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tabRatio="601" activeTab="0"/>
  </bookViews>
  <sheets>
    <sheet name="01人口，面積（３）主要地目別面積（市町村概況）" sheetId="1" r:id="rId1"/>
  </sheets>
  <definedNames>
    <definedName name="_xlnm.Print_Area" localSheetId="0">'01人口，面積（３）主要地目別面積（市町村概況）'!$A$1:$I$55</definedName>
  </definedNames>
  <calcPr fullCalcOnLoad="1"/>
</workbook>
</file>

<file path=xl/sharedStrings.xml><?xml version="1.0" encoding="utf-8"?>
<sst xmlns="http://schemas.openxmlformats.org/spreadsheetml/2006/main" count="62" uniqueCount="62">
  <si>
    <t>市町村名</t>
  </si>
  <si>
    <t>総面積</t>
  </si>
  <si>
    <t>田</t>
  </si>
  <si>
    <t>畑</t>
  </si>
  <si>
    <t>宅地</t>
  </si>
  <si>
    <t>山林</t>
  </si>
  <si>
    <t>原野</t>
  </si>
  <si>
    <t>雑種地</t>
  </si>
  <si>
    <t>その他</t>
  </si>
  <si>
    <t>県計</t>
  </si>
  <si>
    <t>市計</t>
  </si>
  <si>
    <t>町村計</t>
  </si>
  <si>
    <t>区分</t>
  </si>
  <si>
    <t xml:space="preserve">     （単位：千㎡）</t>
  </si>
  <si>
    <t>　　　　　境界未定市町村に係る総面積は「全国市町村要覧」に記載されている便宜上の概算数値とし，</t>
  </si>
  <si>
    <t>　　　　　総面積と各地目別の合計との差を「その他」に含めた。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</si>
  <si>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</si>
  <si>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</si>
  <si>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</si>
  <si>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</si>
  <si>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</si>
  <si>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</si>
  <si>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</si>
  <si>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</si>
  <si>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</si>
  <si>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</si>
  <si>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</si>
  <si>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</si>
  <si>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</si>
  <si>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</si>
  <si>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</si>
  <si>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</si>
  <si>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</si>
  <si>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</si>
  <si>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</si>
  <si>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</si>
  <si>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</si>
  <si>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</si>
  <si>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</si>
  <si>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</si>
  <si>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</si>
  <si>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</si>
  <si>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</si>
  <si>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</si>
  <si>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</si>
  <si>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</si>
  <si>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</si>
  <si>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</si>
  <si>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</si>
  <si>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</si>
  <si>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</si>
  <si>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</si>
  <si>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</si>
  <si>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</si>
  <si>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</si>
  <si>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</si>
  <si>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</si>
  <si>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</si>
  <si>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</si>
  <si>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</si>
  <si>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　（３）主要地目別面積　（平成21年1月1日）</t>
  </si>
  <si>
    <t>　　（注）　総面積は,国土地理院「全国都道府県市区町村別面積調（平成21年10月1日現在）」を基にし，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</si>
</sst>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2" fillId="0" borderId="0" xfId="16" applyFont="1" applyBorder="1" applyAlignment="1">
      <alignment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4" fillId="0" borderId="0" xfId="16" applyFont="1" applyAlignment="1">
      <alignment/>
    </xf>
    <xf numFmtId="38" fontId="4" fillId="0" borderId="1" xfId="16" applyFont="1" applyBorder="1" applyAlignment="1">
      <alignment horizontal="right" vertical="top"/>
    </xf>
    <xf numFmtId="38" fontId="3" fillId="0" borderId="0" xfId="16" applyFont="1" applyAlignment="1">
      <alignment/>
    </xf>
    <xf numFmtId="38" fontId="4" fillId="0" borderId="2" xfId="16" applyFont="1" applyBorder="1" applyAlignment="1">
      <alignment horizontal="left"/>
    </xf>
    <xf numFmtId="38" fontId="5" fillId="0" borderId="0" xfId="16" applyFont="1" applyAlignment="1">
      <alignment/>
    </xf>
    <xf numFmtId="38" fontId="5" fillId="0" borderId="0" xfId="16" applyFont="1" applyBorder="1" applyAlignment="1">
      <alignment/>
    </xf>
    <xf numFmtId="0" fontId="4" fillId="0" borderId="0" xfId="0" applyFont="1" applyAlignment="1">
      <alignment/>
    </xf>
    <xf numFmtId="38" fontId="3" fillId="0" borderId="0" xfId="16" applyFont="1" applyBorder="1" applyAlignment="1">
      <alignment/>
    </xf>
    <xf numFmtId="38" fontId="5" fillId="0" borderId="3" xfId="16" applyFont="1" applyBorder="1" applyAlignment="1">
      <alignment/>
    </xf>
    <xf numFmtId="38" fontId="3" fillId="0" borderId="0" xfId="16" applyFont="1" applyBorder="1" applyAlignment="1">
      <alignment horizontal="distributed" vertical="center"/>
    </xf>
    <xf numFmtId="38" fontId="3" fillId="0" borderId="4" xfId="16" applyFont="1" applyBorder="1" applyAlignment="1">
      <alignment horizontal="distributed" vertical="center"/>
    </xf>
    <xf numFmtId="38" fontId="3" fillId="0" borderId="5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  <xf numFmtId="38" fontId="6" fillId="0" borderId="7" xfId="16" applyFont="1" applyBorder="1" applyAlignment="1">
      <alignment horizontal="distributed" vertical="center"/>
    </xf>
    <xf numFmtId="38" fontId="6" fillId="0" borderId="7" xfId="16" applyFont="1" applyBorder="1" applyAlignment="1">
      <alignment horizontal="center" vertical="center" shrinkToFit="1"/>
    </xf>
    <xf numFmtId="38" fontId="7" fillId="0" borderId="8" xfId="16" applyFont="1" applyFill="1" applyBorder="1" applyAlignment="1">
      <alignment horizontal="right" vertical="center"/>
    </xf>
    <xf numFmtId="38" fontId="7" fillId="0" borderId="9" xfId="16" applyFont="1" applyFill="1" applyBorder="1" applyAlignment="1">
      <alignment horizontal="right" vertical="center"/>
    </xf>
    <xf numFmtId="38" fontId="7" fillId="0" borderId="10" xfId="16" applyFont="1" applyFill="1" applyBorder="1" applyAlignment="1">
      <alignment horizontal="right" vertical="center"/>
    </xf>
    <xf numFmtId="38" fontId="7" fillId="0" borderId="11" xfId="16" applyFont="1" applyFill="1" applyBorder="1" applyAlignment="1">
      <alignment horizontal="right" vertical="center"/>
    </xf>
    <xf numFmtId="38" fontId="7" fillId="0" borderId="12" xfId="16" applyFont="1" applyFill="1" applyBorder="1" applyAlignment="1">
      <alignment horizontal="right" vertical="center"/>
    </xf>
    <xf numFmtId="38" fontId="3" fillId="0" borderId="0" xfId="16" applyFont="1" applyFill="1" applyAlignment="1">
      <alignment/>
    </xf>
    <xf numFmtId="38" fontId="7" fillId="0" borderId="13" xfId="16" applyFont="1" applyFill="1" applyBorder="1" applyAlignment="1">
      <alignment horizontal="right" vertical="center"/>
    </xf>
    <xf numFmtId="38" fontId="7" fillId="0" borderId="7" xfId="16" applyFont="1" applyFill="1" applyBorder="1" applyAlignment="1">
      <alignment horizontal="right" vertical="center"/>
    </xf>
    <xf numFmtId="38" fontId="7" fillId="0" borderId="14" xfId="16" applyFont="1" applyFill="1" applyBorder="1" applyAlignment="1">
      <alignment horizontal="right" vertical="center"/>
    </xf>
    <xf numFmtId="38" fontId="7" fillId="0" borderId="15" xfId="16" applyFont="1" applyFill="1" applyBorder="1" applyAlignment="1">
      <alignment horizontal="right" vertical="center"/>
    </xf>
    <xf numFmtId="38" fontId="6" fillId="0" borderId="16" xfId="16" applyFont="1" applyBorder="1" applyAlignment="1">
      <alignment horizontal="center" vertical="center"/>
    </xf>
    <xf numFmtId="38" fontId="6" fillId="0" borderId="12" xfId="16" applyFont="1" applyBorder="1" applyAlignment="1">
      <alignment horizontal="center" vertical="center"/>
    </xf>
    <xf numFmtId="38" fontId="6" fillId="0" borderId="16" xfId="16" applyFont="1" applyFill="1" applyBorder="1" applyAlignment="1">
      <alignment horizontal="center" vertical="center"/>
    </xf>
    <xf numFmtId="38" fontId="6" fillId="0" borderId="12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809625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8096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819150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2296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GridLines="0" tabSelected="1" zoomScaleSheetLayoutView="75" workbookViewId="0" topLeftCell="A1">
      <selection activeCell="A3" sqref="A3"/>
    </sheetView>
  </sheetViews>
  <sheetFormatPr defaultColWidth="9.00390625" defaultRowHeight="13.5"/>
  <cols>
    <col min="1" max="1" width="10.875" style="3" customWidth="1"/>
    <col min="2" max="2" width="8.375" style="2" customWidth="1"/>
    <col min="3" max="3" width="9.00390625" style="2" bestFit="1" customWidth="1"/>
    <col min="4" max="8" width="7.875" style="2" customWidth="1"/>
    <col min="9" max="9" width="8.50390625" style="2" customWidth="1"/>
    <col min="10" max="10" width="7.25390625" style="2" customWidth="1"/>
    <col min="11" max="16384" width="9.00390625" style="2" customWidth="1"/>
  </cols>
  <sheetData>
    <row r="1" ht="13.5">
      <c r="A1" s="1" t="s">
        <v>60</v>
      </c>
    </row>
    <row r="2" ht="12.75" customHeight="1" thickBot="1">
      <c r="H2" s="4" t="s">
        <v>13</v>
      </c>
    </row>
    <row r="3" spans="1:9" s="6" customFormat="1" ht="11.25" customHeight="1" thickTop="1">
      <c r="A3" s="5" t="s">
        <v>12</v>
      </c>
      <c r="B3" s="29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</row>
    <row r="4" spans="1:9" s="6" customFormat="1" ht="11.25" customHeight="1">
      <c r="A4" s="7" t="s">
        <v>0</v>
      </c>
      <c r="B4" s="30"/>
      <c r="C4" s="32"/>
      <c r="D4" s="32"/>
      <c r="E4" s="32"/>
      <c r="F4" s="32"/>
      <c r="G4" s="32"/>
      <c r="H4" s="32"/>
      <c r="I4" s="32"/>
    </row>
    <row r="5" spans="1:10" s="6" customFormat="1" ht="12.75" customHeight="1">
      <c r="A5" s="13" t="s">
        <v>9</v>
      </c>
      <c r="B5" s="19">
        <f aca="true" t="shared" si="0" ref="B5:I5">SUM(B6:B7)</f>
        <v>6095690</v>
      </c>
      <c r="C5" s="25">
        <f t="shared" si="0"/>
        <v>944215</v>
      </c>
      <c r="D5" s="19">
        <f t="shared" si="0"/>
        <v>1035743</v>
      </c>
      <c r="E5" s="19">
        <f t="shared" si="0"/>
        <v>721881</v>
      </c>
      <c r="F5" s="19">
        <f t="shared" si="0"/>
        <v>1712951</v>
      </c>
      <c r="G5" s="19">
        <f t="shared" si="0"/>
        <v>100396</v>
      </c>
      <c r="H5" s="19">
        <f t="shared" si="0"/>
        <v>412796</v>
      </c>
      <c r="I5" s="19">
        <f t="shared" si="0"/>
        <v>1167708</v>
      </c>
      <c r="J5" s="11"/>
    </row>
    <row r="6" spans="1:9" s="6" customFormat="1" ht="12.75" customHeight="1">
      <c r="A6" s="14" t="s">
        <v>10</v>
      </c>
      <c r="B6" s="20">
        <f>SUM(B8:B39)</f>
        <v>5089920</v>
      </c>
      <c r="C6" s="26">
        <f aca="true" t="shared" si="1" ref="C6:I6">SUM(C8:C39)</f>
        <v>804411</v>
      </c>
      <c r="D6" s="20">
        <f t="shared" si="1"/>
        <v>878079</v>
      </c>
      <c r="E6" s="20">
        <f t="shared" si="1"/>
        <v>641644</v>
      </c>
      <c r="F6" s="20">
        <f t="shared" si="1"/>
        <v>1333673</v>
      </c>
      <c r="G6" s="20">
        <f t="shared" si="1"/>
        <v>74727</v>
      </c>
      <c r="H6" s="20">
        <f t="shared" si="1"/>
        <v>359517</v>
      </c>
      <c r="I6" s="20">
        <f t="shared" si="1"/>
        <v>997869</v>
      </c>
    </row>
    <row r="7" spans="1:9" s="6" customFormat="1" ht="12.75" customHeight="1">
      <c r="A7" s="15" t="s">
        <v>11</v>
      </c>
      <c r="B7" s="21">
        <f>SUM(B40:B51)</f>
        <v>1005770</v>
      </c>
      <c r="C7" s="27">
        <f aca="true" t="shared" si="2" ref="C7:I7">SUM(C40:C51)</f>
        <v>139804</v>
      </c>
      <c r="D7" s="21">
        <f t="shared" si="2"/>
        <v>157664</v>
      </c>
      <c r="E7" s="21">
        <f t="shared" si="2"/>
        <v>80237</v>
      </c>
      <c r="F7" s="21">
        <f t="shared" si="2"/>
        <v>379278</v>
      </c>
      <c r="G7" s="21">
        <f t="shared" si="2"/>
        <v>25669</v>
      </c>
      <c r="H7" s="21">
        <f t="shared" si="2"/>
        <v>53279</v>
      </c>
      <c r="I7" s="21">
        <f t="shared" si="2"/>
        <v>169839</v>
      </c>
    </row>
    <row r="8" spans="1:9" s="6" customFormat="1" ht="12.75" customHeight="1">
      <c r="A8" s="16" t="s">
        <v>16</v>
      </c>
      <c r="B8" s="22">
        <v>217430</v>
      </c>
      <c r="C8" s="22">
        <v>36022</v>
      </c>
      <c r="D8" s="22">
        <v>44783</v>
      </c>
      <c r="E8" s="22">
        <v>43388</v>
      </c>
      <c r="F8" s="22">
        <v>33139</v>
      </c>
      <c r="G8" s="22">
        <v>1795</v>
      </c>
      <c r="H8" s="22">
        <v>14447</v>
      </c>
      <c r="I8" s="28">
        <f>B8-C8-D8-E8-F8-G8-H8</f>
        <v>43856</v>
      </c>
    </row>
    <row r="9" spans="1:9" s="6" customFormat="1" ht="12.75" customHeight="1">
      <c r="A9" s="17" t="s">
        <v>17</v>
      </c>
      <c r="B9" s="20">
        <v>225550</v>
      </c>
      <c r="C9" s="20">
        <v>8444</v>
      </c>
      <c r="D9" s="20">
        <v>7668</v>
      </c>
      <c r="E9" s="20">
        <v>33455</v>
      </c>
      <c r="F9" s="20">
        <v>131140</v>
      </c>
      <c r="G9" s="20">
        <v>4511</v>
      </c>
      <c r="H9" s="20">
        <v>14000</v>
      </c>
      <c r="I9" s="20">
        <f aca="true" t="shared" si="3" ref="I9:I51">B9-C9-D9-E9-F9-G9-H9</f>
        <v>26332</v>
      </c>
    </row>
    <row r="10" spans="1:9" s="6" customFormat="1" ht="12.75" customHeight="1">
      <c r="A10" s="17" t="s">
        <v>18</v>
      </c>
      <c r="B10" s="20">
        <v>122990</v>
      </c>
      <c r="C10" s="20">
        <v>20633</v>
      </c>
      <c r="D10" s="20">
        <v>22194</v>
      </c>
      <c r="E10" s="20">
        <v>26695</v>
      </c>
      <c r="F10" s="20">
        <v>14781</v>
      </c>
      <c r="G10" s="20">
        <v>961</v>
      </c>
      <c r="H10" s="20">
        <v>9436</v>
      </c>
      <c r="I10" s="20">
        <f t="shared" si="3"/>
        <v>28290</v>
      </c>
    </row>
    <row r="11" spans="1:9" s="6" customFormat="1" ht="12.75" customHeight="1">
      <c r="A11" s="17" t="s">
        <v>19</v>
      </c>
      <c r="B11" s="20">
        <v>123580</v>
      </c>
      <c r="C11" s="20">
        <v>16177</v>
      </c>
      <c r="D11" s="20">
        <v>38923</v>
      </c>
      <c r="E11" s="20">
        <v>27895</v>
      </c>
      <c r="F11" s="20">
        <v>8892</v>
      </c>
      <c r="G11" s="20">
        <v>44</v>
      </c>
      <c r="H11" s="20">
        <v>9905</v>
      </c>
      <c r="I11" s="20">
        <f t="shared" si="3"/>
        <v>21744</v>
      </c>
    </row>
    <row r="12" spans="1:9" s="6" customFormat="1" ht="12.75" customHeight="1">
      <c r="A12" s="17" t="s">
        <v>20</v>
      </c>
      <c r="B12" s="20">
        <v>215620</v>
      </c>
      <c r="C12" s="20">
        <v>33435</v>
      </c>
      <c r="D12" s="20">
        <v>43072</v>
      </c>
      <c r="E12" s="20">
        <v>23206</v>
      </c>
      <c r="F12" s="20">
        <v>80746</v>
      </c>
      <c r="G12" s="20">
        <v>1412</v>
      </c>
      <c r="H12" s="20">
        <v>14854</v>
      </c>
      <c r="I12" s="20">
        <f t="shared" si="3"/>
        <v>18895</v>
      </c>
    </row>
    <row r="13" spans="1:9" s="6" customFormat="1" ht="12.75" customHeight="1">
      <c r="A13" s="17" t="s">
        <v>21</v>
      </c>
      <c r="B13" s="20">
        <v>65840</v>
      </c>
      <c r="C13" s="20">
        <v>12766</v>
      </c>
      <c r="D13" s="20">
        <v>24789</v>
      </c>
      <c r="E13" s="20">
        <v>12522</v>
      </c>
      <c r="F13" s="20">
        <v>3032</v>
      </c>
      <c r="G13" s="20">
        <v>35</v>
      </c>
      <c r="H13" s="20">
        <v>2421</v>
      </c>
      <c r="I13" s="20">
        <f t="shared" si="3"/>
        <v>10275</v>
      </c>
    </row>
    <row r="14" spans="1:9" s="6" customFormat="1" ht="12.75" customHeight="1">
      <c r="A14" s="17" t="s">
        <v>22</v>
      </c>
      <c r="B14" s="20">
        <v>78200</v>
      </c>
      <c r="C14" s="20">
        <v>24383</v>
      </c>
      <c r="D14" s="20">
        <v>10034</v>
      </c>
      <c r="E14" s="20">
        <v>13611</v>
      </c>
      <c r="F14" s="20">
        <v>6725</v>
      </c>
      <c r="G14" s="20">
        <v>3776</v>
      </c>
      <c r="H14" s="20">
        <v>4405</v>
      </c>
      <c r="I14" s="20">
        <f t="shared" si="3"/>
        <v>15266</v>
      </c>
    </row>
    <row r="15" spans="1:9" s="6" customFormat="1" ht="12.75" customHeight="1">
      <c r="A15" s="17" t="s">
        <v>23</v>
      </c>
      <c r="B15" s="20">
        <v>80880</v>
      </c>
      <c r="C15" s="20">
        <v>23405</v>
      </c>
      <c r="D15" s="20">
        <v>21158</v>
      </c>
      <c r="E15" s="20">
        <v>13971</v>
      </c>
      <c r="F15" s="20">
        <v>3825</v>
      </c>
      <c r="G15" s="20">
        <v>242</v>
      </c>
      <c r="H15" s="20">
        <v>2758</v>
      </c>
      <c r="I15" s="20">
        <f t="shared" si="3"/>
        <v>15521</v>
      </c>
    </row>
    <row r="16" spans="1:9" s="6" customFormat="1" ht="12.75" customHeight="1">
      <c r="A16" s="17" t="s">
        <v>24</v>
      </c>
      <c r="B16" s="20">
        <v>123520</v>
      </c>
      <c r="C16" s="20">
        <v>36591</v>
      </c>
      <c r="D16" s="20">
        <v>27322</v>
      </c>
      <c r="E16" s="20">
        <v>19360</v>
      </c>
      <c r="F16" s="20">
        <v>7151</v>
      </c>
      <c r="G16" s="20">
        <v>652</v>
      </c>
      <c r="H16" s="20">
        <v>15203</v>
      </c>
      <c r="I16" s="20">
        <f t="shared" si="3"/>
        <v>17241</v>
      </c>
    </row>
    <row r="17" spans="1:9" s="6" customFormat="1" ht="12.75" customHeight="1">
      <c r="A17" s="17" t="s">
        <v>25</v>
      </c>
      <c r="B17" s="20">
        <v>372010</v>
      </c>
      <c r="C17" s="20">
        <v>35597</v>
      </c>
      <c r="D17" s="20">
        <v>25747</v>
      </c>
      <c r="E17" s="20">
        <v>16372</v>
      </c>
      <c r="F17" s="20">
        <v>192418</v>
      </c>
      <c r="G17" s="20">
        <v>8848</v>
      </c>
      <c r="H17" s="20">
        <v>16874</v>
      </c>
      <c r="I17" s="20">
        <f t="shared" si="3"/>
        <v>76154</v>
      </c>
    </row>
    <row r="18" spans="1:9" s="6" customFormat="1" ht="12.75" customHeight="1">
      <c r="A18" s="17" t="s">
        <v>26</v>
      </c>
      <c r="B18" s="20">
        <v>193650</v>
      </c>
      <c r="C18" s="20">
        <v>7307</v>
      </c>
      <c r="D18" s="20">
        <v>3339</v>
      </c>
      <c r="E18" s="20">
        <v>8180</v>
      </c>
      <c r="F18" s="20">
        <v>97985</v>
      </c>
      <c r="G18" s="20">
        <v>2108</v>
      </c>
      <c r="H18" s="20">
        <v>2530</v>
      </c>
      <c r="I18" s="20">
        <f t="shared" si="3"/>
        <v>72201</v>
      </c>
    </row>
    <row r="19" spans="1:9" s="6" customFormat="1" ht="12.75" customHeight="1">
      <c r="A19" s="17" t="s">
        <v>27</v>
      </c>
      <c r="B19" s="20">
        <v>186550</v>
      </c>
      <c r="C19" s="20">
        <v>13351</v>
      </c>
      <c r="D19" s="20">
        <v>5439</v>
      </c>
      <c r="E19" s="20">
        <v>11800</v>
      </c>
      <c r="F19" s="20">
        <v>58787</v>
      </c>
      <c r="G19" s="20">
        <v>7624</v>
      </c>
      <c r="H19" s="20">
        <v>5295</v>
      </c>
      <c r="I19" s="20">
        <f t="shared" si="3"/>
        <v>84254</v>
      </c>
    </row>
    <row r="20" spans="1:9" s="6" customFormat="1" ht="12.75" customHeight="1">
      <c r="A20" s="17" t="s">
        <v>28</v>
      </c>
      <c r="B20" s="20">
        <v>240270</v>
      </c>
      <c r="C20" s="20">
        <v>28787</v>
      </c>
      <c r="D20" s="20">
        <v>34942</v>
      </c>
      <c r="E20" s="20">
        <v>22165</v>
      </c>
      <c r="F20" s="20">
        <v>85619</v>
      </c>
      <c r="G20" s="20">
        <v>2094</v>
      </c>
      <c r="H20" s="20">
        <v>17966</v>
      </c>
      <c r="I20" s="20">
        <f t="shared" si="3"/>
        <v>48697</v>
      </c>
    </row>
    <row r="21" spans="1:9" s="6" customFormat="1" ht="12.75" customHeight="1">
      <c r="A21" s="17" t="s">
        <v>29</v>
      </c>
      <c r="B21" s="20">
        <v>69960</v>
      </c>
      <c r="C21" s="20">
        <v>20518</v>
      </c>
      <c r="D21" s="20">
        <v>6347</v>
      </c>
      <c r="E21" s="20">
        <v>13243</v>
      </c>
      <c r="F21" s="20">
        <v>2227</v>
      </c>
      <c r="G21" s="20">
        <v>1670</v>
      </c>
      <c r="H21" s="20">
        <v>11062</v>
      </c>
      <c r="I21" s="20">
        <f t="shared" si="3"/>
        <v>14893</v>
      </c>
    </row>
    <row r="22" spans="1:9" s="6" customFormat="1" ht="12.75" customHeight="1">
      <c r="A22" s="17" t="s">
        <v>30</v>
      </c>
      <c r="B22" s="20">
        <v>58880</v>
      </c>
      <c r="C22" s="20">
        <v>6617</v>
      </c>
      <c r="D22" s="20">
        <v>13607</v>
      </c>
      <c r="E22" s="20">
        <v>12450</v>
      </c>
      <c r="F22" s="20">
        <v>12895</v>
      </c>
      <c r="G22" s="20">
        <v>555</v>
      </c>
      <c r="H22" s="20">
        <v>4590</v>
      </c>
      <c r="I22" s="20">
        <f t="shared" si="3"/>
        <v>8166</v>
      </c>
    </row>
    <row r="23" spans="1:9" s="6" customFormat="1" ht="12.75" customHeight="1">
      <c r="A23" s="17" t="s">
        <v>31</v>
      </c>
      <c r="B23" s="20">
        <v>284070</v>
      </c>
      <c r="C23" s="20">
        <v>47123</v>
      </c>
      <c r="D23" s="20">
        <v>67879</v>
      </c>
      <c r="E23" s="20">
        <v>57720</v>
      </c>
      <c r="F23" s="20">
        <v>50389</v>
      </c>
      <c r="G23" s="20">
        <v>1891</v>
      </c>
      <c r="H23" s="20">
        <v>16570</v>
      </c>
      <c r="I23" s="20">
        <f t="shared" si="3"/>
        <v>42498</v>
      </c>
    </row>
    <row r="24" spans="1:9" s="6" customFormat="1" ht="12.75" customHeight="1">
      <c r="A24" s="17" t="s">
        <v>32</v>
      </c>
      <c r="B24" s="20">
        <v>99040</v>
      </c>
      <c r="C24" s="20">
        <v>9526</v>
      </c>
      <c r="D24" s="20">
        <v>21124</v>
      </c>
      <c r="E24" s="20">
        <v>27961</v>
      </c>
      <c r="F24" s="20">
        <v>7228</v>
      </c>
      <c r="G24" s="20">
        <v>808</v>
      </c>
      <c r="H24" s="20">
        <v>17627</v>
      </c>
      <c r="I24" s="20">
        <f t="shared" si="3"/>
        <v>14766</v>
      </c>
    </row>
    <row r="25" spans="1:9" s="6" customFormat="1" ht="12.75" customHeight="1">
      <c r="A25" s="17" t="s">
        <v>33</v>
      </c>
      <c r="B25" s="20">
        <v>105970</v>
      </c>
      <c r="C25" s="20">
        <v>13575</v>
      </c>
      <c r="D25" s="20">
        <v>13606</v>
      </c>
      <c r="E25" s="20">
        <v>19683</v>
      </c>
      <c r="F25" s="20">
        <v>14429</v>
      </c>
      <c r="G25" s="20">
        <v>2325</v>
      </c>
      <c r="H25" s="20">
        <v>22617</v>
      </c>
      <c r="I25" s="20">
        <f t="shared" si="3"/>
        <v>19735</v>
      </c>
    </row>
    <row r="26" spans="1:9" s="6" customFormat="1" ht="12.75" customHeight="1">
      <c r="A26" s="17" t="s">
        <v>34</v>
      </c>
      <c r="B26" s="20">
        <v>71410</v>
      </c>
      <c r="C26" s="20">
        <v>19403</v>
      </c>
      <c r="D26" s="20">
        <v>6132</v>
      </c>
      <c r="E26" s="20">
        <v>7018</v>
      </c>
      <c r="F26" s="20">
        <v>8445</v>
      </c>
      <c r="G26" s="20">
        <v>1197</v>
      </c>
      <c r="H26" s="20">
        <v>3628</v>
      </c>
      <c r="I26" s="20">
        <f t="shared" si="3"/>
        <v>25587</v>
      </c>
    </row>
    <row r="27" spans="1:9" s="6" customFormat="1" ht="12.75" customHeight="1">
      <c r="A27" s="17" t="s">
        <v>35</v>
      </c>
      <c r="B27" s="20">
        <v>35630</v>
      </c>
      <c r="C27" s="20">
        <v>4716</v>
      </c>
      <c r="D27" s="20">
        <v>4231</v>
      </c>
      <c r="E27" s="20">
        <v>8297</v>
      </c>
      <c r="F27" s="20">
        <v>2505</v>
      </c>
      <c r="G27" s="20">
        <v>1580</v>
      </c>
      <c r="H27" s="20">
        <v>9241</v>
      </c>
      <c r="I27" s="20">
        <f t="shared" si="3"/>
        <v>5060</v>
      </c>
    </row>
    <row r="28" spans="1:10" s="8" customFormat="1" ht="12.75" customHeight="1">
      <c r="A28" s="17" t="s">
        <v>36</v>
      </c>
      <c r="B28" s="20">
        <v>348380</v>
      </c>
      <c r="C28" s="20">
        <v>24488</v>
      </c>
      <c r="D28" s="20">
        <v>32263</v>
      </c>
      <c r="E28" s="20">
        <v>15132</v>
      </c>
      <c r="F28" s="20">
        <v>215885</v>
      </c>
      <c r="G28" s="20">
        <v>9872</v>
      </c>
      <c r="H28" s="20">
        <v>18488</v>
      </c>
      <c r="I28" s="20">
        <f t="shared" si="3"/>
        <v>32252</v>
      </c>
      <c r="J28" s="6"/>
    </row>
    <row r="29" spans="1:10" s="8" customFormat="1" ht="12.75" customHeight="1">
      <c r="A29" s="17" t="s">
        <v>37</v>
      </c>
      <c r="B29" s="20">
        <v>97800</v>
      </c>
      <c r="C29" s="20">
        <v>20455</v>
      </c>
      <c r="D29" s="20">
        <v>24667</v>
      </c>
      <c r="E29" s="20">
        <v>15105</v>
      </c>
      <c r="F29" s="20">
        <v>17219</v>
      </c>
      <c r="G29" s="20">
        <v>2907</v>
      </c>
      <c r="H29" s="20">
        <v>4949</v>
      </c>
      <c r="I29" s="20">
        <f t="shared" si="3"/>
        <v>12498</v>
      </c>
      <c r="J29" s="6"/>
    </row>
    <row r="30" spans="1:14" s="6" customFormat="1" ht="12.75" customHeight="1">
      <c r="A30" s="17" t="s">
        <v>38</v>
      </c>
      <c r="B30" s="20">
        <v>205350</v>
      </c>
      <c r="C30" s="20">
        <v>66001</v>
      </c>
      <c r="D30" s="20">
        <v>52891</v>
      </c>
      <c r="E30" s="20">
        <v>31281</v>
      </c>
      <c r="F30" s="20">
        <v>13258</v>
      </c>
      <c r="G30" s="20">
        <v>821</v>
      </c>
      <c r="H30" s="20">
        <v>9286</v>
      </c>
      <c r="I30" s="20">
        <f t="shared" si="3"/>
        <v>31812</v>
      </c>
      <c r="K30" s="11"/>
      <c r="L30" s="11"/>
      <c r="M30" s="11"/>
      <c r="N30" s="11"/>
    </row>
    <row r="31" spans="1:9" s="6" customFormat="1" ht="12.75" customHeight="1">
      <c r="A31" s="17" t="s">
        <v>39</v>
      </c>
      <c r="B31" s="20">
        <v>123180</v>
      </c>
      <c r="C31" s="20">
        <v>22437</v>
      </c>
      <c r="D31" s="20">
        <v>38809</v>
      </c>
      <c r="E31" s="20">
        <v>17388</v>
      </c>
      <c r="F31" s="20">
        <v>13267</v>
      </c>
      <c r="G31" s="20">
        <v>701</v>
      </c>
      <c r="H31" s="20">
        <v>7294</v>
      </c>
      <c r="I31" s="20">
        <f t="shared" si="3"/>
        <v>23284</v>
      </c>
    </row>
    <row r="32" spans="1:9" s="6" customFormat="1" ht="12.75" customHeight="1">
      <c r="A32" s="17" t="s">
        <v>40</v>
      </c>
      <c r="B32" s="20">
        <v>205780</v>
      </c>
      <c r="C32" s="20">
        <v>80845</v>
      </c>
      <c r="D32" s="20">
        <v>16288</v>
      </c>
      <c r="E32" s="20">
        <v>14815</v>
      </c>
      <c r="F32" s="20">
        <v>18277</v>
      </c>
      <c r="G32" s="20">
        <v>2239</v>
      </c>
      <c r="H32" s="20">
        <v>11930</v>
      </c>
      <c r="I32" s="20">
        <f t="shared" si="3"/>
        <v>61386</v>
      </c>
    </row>
    <row r="33" spans="1:9" s="6" customFormat="1" ht="12.75" customHeight="1">
      <c r="A33" s="18" t="s">
        <v>41</v>
      </c>
      <c r="B33" s="20">
        <v>156610</v>
      </c>
      <c r="C33" s="20">
        <v>23558</v>
      </c>
      <c r="D33" s="20">
        <v>34428</v>
      </c>
      <c r="E33" s="20">
        <v>13048</v>
      </c>
      <c r="F33" s="20">
        <v>25453</v>
      </c>
      <c r="G33" s="20">
        <v>2486</v>
      </c>
      <c r="H33" s="20">
        <v>6763</v>
      </c>
      <c r="I33" s="20">
        <f t="shared" si="3"/>
        <v>50874</v>
      </c>
    </row>
    <row r="34" spans="1:9" s="6" customFormat="1" ht="12.75" customHeight="1">
      <c r="A34" s="17" t="s">
        <v>42</v>
      </c>
      <c r="B34" s="20">
        <v>179780</v>
      </c>
      <c r="C34" s="20">
        <v>31164</v>
      </c>
      <c r="D34" s="20">
        <v>25715</v>
      </c>
      <c r="E34" s="20">
        <v>15713</v>
      </c>
      <c r="F34" s="20">
        <v>68837</v>
      </c>
      <c r="G34" s="20">
        <v>1154</v>
      </c>
      <c r="H34" s="20">
        <v>8461</v>
      </c>
      <c r="I34" s="20">
        <f t="shared" si="3"/>
        <v>28736</v>
      </c>
    </row>
    <row r="35" spans="1:9" s="6" customFormat="1" ht="12.75" customHeight="1">
      <c r="A35" s="17" t="s">
        <v>43</v>
      </c>
      <c r="B35" s="20">
        <v>147260</v>
      </c>
      <c r="C35" s="20">
        <v>14685</v>
      </c>
      <c r="D35" s="20">
        <v>19159</v>
      </c>
      <c r="E35" s="20">
        <v>40504</v>
      </c>
      <c r="F35" s="20">
        <v>13946</v>
      </c>
      <c r="G35" s="20">
        <v>3397</v>
      </c>
      <c r="H35" s="20">
        <v>33793</v>
      </c>
      <c r="I35" s="20">
        <f t="shared" si="3"/>
        <v>21776</v>
      </c>
    </row>
    <row r="36" spans="1:9" s="6" customFormat="1" ht="12.75" customHeight="1">
      <c r="A36" s="17" t="s">
        <v>44</v>
      </c>
      <c r="B36" s="20">
        <v>222380</v>
      </c>
      <c r="C36" s="20">
        <v>34281</v>
      </c>
      <c r="D36" s="20">
        <v>44751</v>
      </c>
      <c r="E36" s="20">
        <v>13172</v>
      </c>
      <c r="F36" s="20">
        <v>42087</v>
      </c>
      <c r="G36" s="20">
        <v>2812</v>
      </c>
      <c r="H36" s="20">
        <v>16304</v>
      </c>
      <c r="I36" s="20">
        <f t="shared" si="3"/>
        <v>68973</v>
      </c>
    </row>
    <row r="37" spans="1:9" s="6" customFormat="1" ht="12.75" customHeight="1">
      <c r="A37" s="17" t="s">
        <v>45</v>
      </c>
      <c r="B37" s="20">
        <v>208180</v>
      </c>
      <c r="C37" s="20">
        <v>19779</v>
      </c>
      <c r="D37" s="20">
        <v>82769</v>
      </c>
      <c r="E37" s="20">
        <v>19605</v>
      </c>
      <c r="F37" s="20">
        <v>49773</v>
      </c>
      <c r="G37" s="20">
        <v>2398</v>
      </c>
      <c r="H37" s="20">
        <v>8364</v>
      </c>
      <c r="I37" s="20">
        <f t="shared" si="3"/>
        <v>25492</v>
      </c>
    </row>
    <row r="38" spans="1:9" s="6" customFormat="1" ht="12.75" customHeight="1">
      <c r="A38" s="18" t="s">
        <v>46</v>
      </c>
      <c r="B38" s="20">
        <v>79140</v>
      </c>
      <c r="C38" s="20">
        <v>28019</v>
      </c>
      <c r="D38" s="20">
        <v>14779</v>
      </c>
      <c r="E38" s="20">
        <v>9930</v>
      </c>
      <c r="F38" s="20">
        <v>5213</v>
      </c>
      <c r="G38" s="20">
        <v>777</v>
      </c>
      <c r="H38" s="20">
        <v>9496</v>
      </c>
      <c r="I38" s="20">
        <f t="shared" si="3"/>
        <v>10926</v>
      </c>
    </row>
    <row r="39" spans="1:9" s="6" customFormat="1" ht="12.75" customHeight="1">
      <c r="A39" s="17" t="s">
        <v>47</v>
      </c>
      <c r="B39" s="20">
        <v>145030</v>
      </c>
      <c r="C39" s="20">
        <v>20323</v>
      </c>
      <c r="D39" s="20">
        <v>49224</v>
      </c>
      <c r="E39" s="20">
        <v>16959</v>
      </c>
      <c r="F39" s="20">
        <v>28100</v>
      </c>
      <c r="G39" s="20">
        <v>1035</v>
      </c>
      <c r="H39" s="20">
        <v>8960</v>
      </c>
      <c r="I39" s="20">
        <f t="shared" si="3"/>
        <v>20429</v>
      </c>
    </row>
    <row r="40" spans="1:9" s="6" customFormat="1" ht="12.75" customHeight="1">
      <c r="A40" s="17" t="s">
        <v>48</v>
      </c>
      <c r="B40" s="20">
        <v>121640</v>
      </c>
      <c r="C40" s="20">
        <v>19348</v>
      </c>
      <c r="D40" s="20">
        <v>42747</v>
      </c>
      <c r="E40" s="20">
        <v>11554</v>
      </c>
      <c r="F40" s="20">
        <v>25218</v>
      </c>
      <c r="G40" s="20">
        <v>1286</v>
      </c>
      <c r="H40" s="20">
        <v>7367</v>
      </c>
      <c r="I40" s="20">
        <f t="shared" si="3"/>
        <v>14120</v>
      </c>
    </row>
    <row r="41" spans="1:9" s="6" customFormat="1" ht="12.75" customHeight="1">
      <c r="A41" s="17" t="s">
        <v>49</v>
      </c>
      <c r="B41" s="20">
        <v>23190</v>
      </c>
      <c r="C41" s="20">
        <v>3525</v>
      </c>
      <c r="D41" s="20">
        <v>3084</v>
      </c>
      <c r="E41" s="20">
        <v>3702</v>
      </c>
      <c r="F41" s="20">
        <v>3061</v>
      </c>
      <c r="G41" s="20">
        <v>444</v>
      </c>
      <c r="H41" s="20">
        <v>3326</v>
      </c>
      <c r="I41" s="20">
        <f t="shared" si="3"/>
        <v>6048</v>
      </c>
    </row>
    <row r="42" spans="1:9" s="6" customFormat="1" ht="12.75" customHeight="1">
      <c r="A42" s="17" t="s">
        <v>50</v>
      </c>
      <c r="B42" s="20">
        <v>161730</v>
      </c>
      <c r="C42" s="20">
        <v>12411</v>
      </c>
      <c r="D42" s="20">
        <v>16597</v>
      </c>
      <c r="E42" s="20">
        <v>7031</v>
      </c>
      <c r="F42" s="20">
        <v>98353</v>
      </c>
      <c r="G42" s="20">
        <v>1614</v>
      </c>
      <c r="H42" s="20">
        <v>13857</v>
      </c>
      <c r="I42" s="20">
        <f t="shared" si="3"/>
        <v>11867</v>
      </c>
    </row>
    <row r="43" spans="1:9" s="6" customFormat="1" ht="12.75" customHeight="1">
      <c r="A43" s="17" t="s">
        <v>51</v>
      </c>
      <c r="B43" s="20">
        <v>37480</v>
      </c>
      <c r="C43" s="20">
        <v>4213</v>
      </c>
      <c r="D43" s="20">
        <v>6743</v>
      </c>
      <c r="E43" s="20">
        <v>9936</v>
      </c>
      <c r="F43" s="20">
        <v>4191</v>
      </c>
      <c r="G43" s="20">
        <v>494</v>
      </c>
      <c r="H43" s="20">
        <v>3685</v>
      </c>
      <c r="I43" s="20">
        <f t="shared" si="3"/>
        <v>8218</v>
      </c>
    </row>
    <row r="44" spans="1:9" s="6" customFormat="1" ht="12.75" customHeight="1">
      <c r="A44" s="17" t="s">
        <v>52</v>
      </c>
      <c r="B44" s="20">
        <v>325780</v>
      </c>
      <c r="C44" s="20">
        <v>14648</v>
      </c>
      <c r="D44" s="20">
        <v>19041</v>
      </c>
      <c r="E44" s="20">
        <v>6451</v>
      </c>
      <c r="F44" s="20">
        <v>223438</v>
      </c>
      <c r="G44" s="20">
        <v>19199</v>
      </c>
      <c r="H44" s="20">
        <v>4531</v>
      </c>
      <c r="I44" s="20">
        <f t="shared" si="3"/>
        <v>38472</v>
      </c>
    </row>
    <row r="45" spans="1:9" s="6" customFormat="1" ht="12.75" customHeight="1">
      <c r="A45" s="17" t="s">
        <v>53</v>
      </c>
      <c r="B45" s="20">
        <v>66570</v>
      </c>
      <c r="C45" s="20">
        <v>10491</v>
      </c>
      <c r="D45" s="20">
        <v>3431</v>
      </c>
      <c r="E45" s="20">
        <v>5242</v>
      </c>
      <c r="F45" s="20">
        <v>5245</v>
      </c>
      <c r="G45" s="20">
        <v>686</v>
      </c>
      <c r="H45" s="20">
        <v>4173</v>
      </c>
      <c r="I45" s="20">
        <f t="shared" si="3"/>
        <v>37302</v>
      </c>
    </row>
    <row r="46" spans="1:9" s="6" customFormat="1" ht="12.75" customHeight="1">
      <c r="A46" s="17" t="s">
        <v>54</v>
      </c>
      <c r="B46" s="20">
        <v>71390</v>
      </c>
      <c r="C46" s="20">
        <v>8633</v>
      </c>
      <c r="D46" s="20">
        <v>18053</v>
      </c>
      <c r="E46" s="20">
        <v>10914</v>
      </c>
      <c r="F46" s="20">
        <v>12695</v>
      </c>
      <c r="G46" s="20">
        <v>1216</v>
      </c>
      <c r="H46" s="20">
        <v>8970</v>
      </c>
      <c r="I46" s="20">
        <f t="shared" si="3"/>
        <v>10909</v>
      </c>
    </row>
    <row r="47" spans="1:9" s="6" customFormat="1" ht="12.75" customHeight="1">
      <c r="A47" s="17" t="s">
        <v>55</v>
      </c>
      <c r="B47" s="20">
        <v>44320</v>
      </c>
      <c r="C47" s="20">
        <v>26566</v>
      </c>
      <c r="D47" s="20">
        <v>2205</v>
      </c>
      <c r="E47" s="20">
        <v>3337</v>
      </c>
      <c r="F47" s="20">
        <v>0</v>
      </c>
      <c r="G47" s="20">
        <v>323</v>
      </c>
      <c r="H47" s="20">
        <v>1251</v>
      </c>
      <c r="I47" s="20">
        <f t="shared" si="3"/>
        <v>10638</v>
      </c>
    </row>
    <row r="48" spans="1:14" s="6" customFormat="1" ht="12.75" customHeight="1">
      <c r="A48" s="17" t="s">
        <v>56</v>
      </c>
      <c r="B48" s="20">
        <v>59100</v>
      </c>
      <c r="C48" s="20">
        <v>14159</v>
      </c>
      <c r="D48" s="20">
        <v>23774</v>
      </c>
      <c r="E48" s="20">
        <v>7236</v>
      </c>
      <c r="F48" s="20">
        <v>3383</v>
      </c>
      <c r="G48" s="20">
        <v>52</v>
      </c>
      <c r="H48" s="20">
        <v>2494</v>
      </c>
      <c r="I48" s="20">
        <f t="shared" si="3"/>
        <v>8002</v>
      </c>
      <c r="K48" s="11"/>
      <c r="L48" s="11"/>
      <c r="M48" s="11"/>
      <c r="N48" s="24"/>
    </row>
    <row r="49" spans="1:14" s="6" customFormat="1" ht="12.75" customHeight="1">
      <c r="A49" s="17" t="s">
        <v>57</v>
      </c>
      <c r="B49" s="20">
        <v>23090</v>
      </c>
      <c r="C49" s="20">
        <v>6960</v>
      </c>
      <c r="D49" s="20">
        <v>3179</v>
      </c>
      <c r="E49" s="20">
        <v>3628</v>
      </c>
      <c r="F49" s="20">
        <v>245</v>
      </c>
      <c r="G49" s="20">
        <v>23</v>
      </c>
      <c r="H49" s="20">
        <v>517</v>
      </c>
      <c r="I49" s="20">
        <f t="shared" si="3"/>
        <v>8538</v>
      </c>
      <c r="N49" s="24"/>
    </row>
    <row r="50" spans="1:14" s="6" customFormat="1" ht="12.75" customHeight="1">
      <c r="A50" s="17" t="s">
        <v>58</v>
      </c>
      <c r="B50" s="20">
        <v>46580</v>
      </c>
      <c r="C50" s="20">
        <v>7744</v>
      </c>
      <c r="D50" s="20">
        <v>16487</v>
      </c>
      <c r="E50" s="20">
        <v>7898</v>
      </c>
      <c r="F50" s="20">
        <v>2813</v>
      </c>
      <c r="G50" s="20">
        <v>104</v>
      </c>
      <c r="H50" s="20">
        <v>2321</v>
      </c>
      <c r="I50" s="20">
        <f t="shared" si="3"/>
        <v>9213</v>
      </c>
      <c r="N50" s="24"/>
    </row>
    <row r="51" spans="1:14" s="6" customFormat="1" ht="12.75" customHeight="1">
      <c r="A51" s="17" t="s">
        <v>59</v>
      </c>
      <c r="B51" s="23">
        <v>24900</v>
      </c>
      <c r="C51" s="23">
        <v>11106</v>
      </c>
      <c r="D51" s="23">
        <v>2323</v>
      </c>
      <c r="E51" s="23">
        <v>3308</v>
      </c>
      <c r="F51" s="23">
        <v>636</v>
      </c>
      <c r="G51" s="23">
        <v>228</v>
      </c>
      <c r="H51" s="23">
        <v>787</v>
      </c>
      <c r="I51" s="21">
        <f t="shared" si="3"/>
        <v>6512</v>
      </c>
      <c r="N51" s="24"/>
    </row>
    <row r="52" spans="1:9" s="8" customFormat="1" ht="10.5" customHeight="1">
      <c r="A52" s="9"/>
      <c r="B52" s="9"/>
      <c r="C52" s="9"/>
      <c r="D52" s="9"/>
      <c r="E52" s="9"/>
      <c r="F52" s="9"/>
      <c r="G52" s="9"/>
      <c r="I52" s="12"/>
    </row>
    <row r="53" spans="1:9" s="8" customFormat="1" ht="10.5" customHeight="1">
      <c r="A53" s="10" t="s">
        <v>61</v>
      </c>
      <c r="B53" s="10"/>
      <c r="C53" s="4"/>
      <c r="D53" s="4"/>
      <c r="E53" s="4"/>
      <c r="F53" s="4"/>
      <c r="G53" s="4"/>
      <c r="H53" s="4"/>
      <c r="I53" s="4"/>
    </row>
    <row r="54" spans="1:9" s="8" customFormat="1" ht="10.5" customHeight="1">
      <c r="A54" s="10" t="s">
        <v>14</v>
      </c>
      <c r="B54" s="10"/>
      <c r="C54" s="4"/>
      <c r="D54" s="4"/>
      <c r="E54" s="4"/>
      <c r="F54" s="4"/>
      <c r="G54" s="4"/>
      <c r="H54" s="4"/>
      <c r="I54" s="4"/>
    </row>
    <row r="55" spans="1:9" s="8" customFormat="1" ht="10.5" customHeight="1">
      <c r="A55" s="10" t="s">
        <v>15</v>
      </c>
      <c r="B55" s="10"/>
      <c r="C55" s="4"/>
      <c r="D55" s="4"/>
      <c r="E55" s="4"/>
      <c r="F55" s="4"/>
      <c r="G55" s="4"/>
      <c r="H55" s="4"/>
      <c r="I55" s="4"/>
    </row>
    <row r="56" spans="1:9" s="8" customFormat="1" ht="10.5" customHeight="1">
      <c r="A56" s="3"/>
      <c r="B56" s="2"/>
      <c r="C56" s="2"/>
      <c r="D56" s="2"/>
      <c r="E56" s="2"/>
      <c r="F56" s="2"/>
      <c r="G56" s="2"/>
      <c r="H56" s="2"/>
      <c r="I56" s="2"/>
    </row>
    <row r="57" spans="1:9" s="8" customFormat="1" ht="10.5" customHeight="1">
      <c r="A57" s="3"/>
      <c r="B57" s="2"/>
      <c r="C57" s="2"/>
      <c r="D57" s="2"/>
      <c r="E57" s="2"/>
      <c r="F57" s="2"/>
      <c r="G57" s="2"/>
      <c r="H57" s="2"/>
      <c r="I57" s="2"/>
    </row>
    <row r="58" spans="1:9" s="8" customFormat="1" ht="10.5" customHeight="1">
      <c r="A58" s="3"/>
      <c r="B58" s="2"/>
      <c r="C58" s="2"/>
      <c r="D58" s="2"/>
      <c r="E58" s="2"/>
      <c r="F58" s="2"/>
      <c r="G58" s="2"/>
      <c r="H58" s="2"/>
      <c r="I58" s="2"/>
    </row>
    <row r="59" spans="1:9" s="8" customFormat="1" ht="13.5">
      <c r="A59" s="3"/>
      <c r="B59" s="2"/>
      <c r="C59" s="2"/>
      <c r="D59" s="2"/>
      <c r="E59" s="2"/>
      <c r="F59" s="2"/>
      <c r="G59" s="2"/>
      <c r="H59" s="2"/>
      <c r="I59" s="2"/>
    </row>
    <row r="60" spans="1:9" s="8" customFormat="1" ht="13.5">
      <c r="A60" s="3"/>
      <c r="B60" s="2"/>
      <c r="C60" s="2"/>
      <c r="D60" s="2"/>
      <c r="E60" s="2"/>
      <c r="F60" s="2"/>
      <c r="G60" s="2"/>
      <c r="H60" s="2"/>
      <c r="I60" s="2"/>
    </row>
  </sheetData>
  <mergeCells count="8">
    <mergeCell ref="F3:F4"/>
    <mergeCell ref="G3:G4"/>
    <mergeCell ref="H3:H4"/>
    <mergeCell ref="I3:I4"/>
    <mergeCell ref="B3:B4"/>
    <mergeCell ref="C3:C4"/>
    <mergeCell ref="D3:D4"/>
    <mergeCell ref="E3:E4"/>
  </mergeCells>
  <printOptions horizontalCentered="1"/>
  <pageMargins left="0.7086614173228347" right="0.7086614173228347" top="1.1811023622047245" bottom="1.062992125984252" header="0.5118110236220472" footer="0.7874015748031497"/>
  <pageSetup firstPageNumber="262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nx-08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nx-08</dc:creator>
  <cp:keywords/>
  <dc:description/>
  <cp:lastModifiedBy>行政</cp:lastModifiedBy>
  <cp:lastPrinted>2009-10-19T01:38:24Z</cp:lastPrinted>
  <dcterms:created xsi:type="dcterms:W3CDTF">2002-05-09T08:01:29Z</dcterms:created>
  <dcterms:modified xsi:type="dcterms:W3CDTF">2013-03-01T00:13:08Z</dcterms:modified>
  <cp:category/>
  <cp:version/>
  <cp:contentType/>
  <cp:contentStatus/>
</cp:coreProperties>
</file>