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5 選挙人名簿" sheetId="1" r:id="rId1"/>
  </sheets>
  <definedNames>
    <definedName name="_xlnm.Print_Titles" localSheetId="0">'5 選挙人名簿'!$3:$4</definedName>
  </definedNames>
  <calcPr fullCalcOnLoad="1"/>
</workbook>
</file>

<file path=xl/sharedStrings.xml><?xml version="1.0" encoding="utf-8"?>
<sst xmlns="http://schemas.openxmlformats.org/spreadsheetml/2006/main" count="96" uniqueCount="85">
  <si>
    <t>県計</t>
  </si>
  <si>
    <t>市計</t>
  </si>
  <si>
    <t>町村計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</si>
  <si>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</si>
  <si>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</si>
  <si>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</si>
  <si>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</si>
  <si>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</si>
  <si>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</si>
  <si>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</si>
  <si>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</si>
  <si>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</si>
  <si>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</si>
  <si>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</si>
  <si>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</si>
  <si>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</si>
  <si>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</si>
  <si>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</si>
  <si>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</si>
  <si>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</si>
  <si>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</si>
  <si>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</si>
  <si>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</si>
  <si>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</si>
  <si>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</si>
  <si>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</si>
  <si>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</si>
  <si>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</si>
  <si>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</si>
  <si>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</si>
  <si>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総数</t>
  </si>
  <si>
    <t>男</t>
  </si>
  <si>
    <t>女</t>
  </si>
  <si>
    <t>龍ケ崎市</t>
  </si>
  <si>
    <t>潮来市</t>
  </si>
  <si>
    <t>守谷市</t>
  </si>
  <si>
    <t>常陸大宮市</t>
  </si>
  <si>
    <t>那珂市</t>
  </si>
  <si>
    <t>城里町</t>
  </si>
  <si>
    <t>市町村名</t>
  </si>
  <si>
    <t>主要選挙における投票率（％）</t>
  </si>
  <si>
    <t>-</t>
  </si>
  <si>
    <t>常総市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</si>
  <si>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</si>
  <si>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</si>
  <si>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</si>
  <si>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</si>
  <si>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</si>
  <si>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</si>
  <si>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</si>
  <si>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</si>
  <si>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</si>
  <si>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</si>
  <si>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61.27(１区)
66.39(２区)</t>
  </si>
  <si>
    <t>60.47(１区)
68.84(７区)</t>
  </si>
  <si>
    <t>63.71(１区)
64.01(２区)</t>
  </si>
  <si>
    <t>69.27(１区)
68.97(４区)</t>
  </si>
  <si>
    <t>61.38(２区)
62.31(６区)</t>
  </si>
  <si>
    <t>H17.9.11
執行
衆議院選
（小選挙区）</t>
  </si>
  <si>
    <t>　　無投票</t>
  </si>
  <si>
    <t>　　無投票</t>
  </si>
  <si>
    <t>H17.9.11
執行
知事選</t>
  </si>
  <si>
    <t>直 近 の
市町村長
選    挙</t>
  </si>
  <si>
    <t>資料：県選挙管理委員会</t>
  </si>
  <si>
    <t>H18.12.10
執行
県議選</t>
  </si>
  <si>
    <t>無投票</t>
  </si>
  <si>
    <t>49.73(東茨城郡)
54.88(那珂郡)</t>
  </si>
  <si>
    <t>45.99（水戸市）
56.82
(東茨城郡南部)</t>
  </si>
  <si>
    <t>無投票
（常陸太田市）
61.73（久慈郡）</t>
  </si>
  <si>
    <t>46.24(土浦市)
無投票（新治郡）</t>
  </si>
  <si>
    <t>46.70(古河市)
無投票（猿島郡）</t>
  </si>
  <si>
    <t>55.27（石岡市）
無投票（新治郡）</t>
  </si>
  <si>
    <t>無投票（下妻市）
44.15(結城郡)</t>
  </si>
  <si>
    <t>無投票(水海道市)
49.96(結城郡)</t>
  </si>
  <si>
    <r>
      <t>59.02(笠間市)
無投票</t>
    </r>
    <r>
      <rPr>
        <sz val="8"/>
        <rFont val="ＭＳ 明朝"/>
        <family val="1"/>
      </rPr>
      <t>（西茨城郡）</t>
    </r>
  </si>
  <si>
    <t>39.18(取手市)
56.94(北相馬郡)</t>
  </si>
  <si>
    <t>無投票
（岩井市・猿島郡）</t>
  </si>
  <si>
    <r>
      <t xml:space="preserve">無投票
</t>
    </r>
    <r>
      <rPr>
        <sz val="8"/>
        <rFont val="ＭＳ 明朝"/>
        <family val="1"/>
      </rPr>
      <t>（西茨城郡・真壁郡）</t>
    </r>
  </si>
  <si>
    <r>
      <t>55.56</t>
    </r>
    <r>
      <rPr>
        <sz val="8"/>
        <rFont val="ＭＳ 明朝"/>
        <family val="1"/>
      </rPr>
      <t>(東茨城郡南部)</t>
    </r>
    <r>
      <rPr>
        <sz val="10"/>
        <rFont val="ＭＳ 明朝"/>
        <family val="1"/>
      </rPr>
      <t xml:space="preserve">
無投票</t>
    </r>
    <r>
      <rPr>
        <sz val="9"/>
        <rFont val="ＭＳ 明朝"/>
        <family val="1"/>
      </rPr>
      <t>（新治郡）</t>
    </r>
  </si>
  <si>
    <t>無投票
(下館市・真壁郡)</t>
  </si>
  <si>
    <t>　５　選挙人名簿登録者数及び最近の主要選挙における投票率</t>
  </si>
  <si>
    <t>H19.7.29
執行
参議院選
（選挙区）</t>
  </si>
  <si>
    <t>平成２1年３月２日現在登録者数（人）</t>
  </si>
  <si>
    <t>　※「直近の市町村長選挙」は，平成２１年４月２２日以前に実施した直近の選挙である。</t>
  </si>
  <si>
    <t>　※ 県議選投票率欄の（　）内は選挙区名を示す。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</si>
</sst>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</numFmts>
  <fonts count="15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20"/>
      <name val="ＭＳ Ｐゴシック"/>
      <family val="3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/>
      <top>
        <color indexed="63"/>
      </top>
      <bottom style="hair"/>
    </border>
    <border>
      <left style="thin">
        <color indexed="8"/>
      </left>
      <right style="hair"/>
      <top style="hair"/>
      <bottom style="hair"/>
    </border>
    <border>
      <left style="thin">
        <color indexed="8"/>
      </left>
      <right style="hair"/>
      <top style="hair"/>
      <bottom>
        <color indexed="63"/>
      </bottom>
    </border>
    <border>
      <left style="thin">
        <color indexed="8"/>
      </left>
      <right style="hair"/>
      <top style="hair"/>
      <bottom style="thin"/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100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0" fontId="8" fillId="0" borderId="1" xfId="0" applyFont="1" applyFill="1" applyBorder="1" applyAlignment="1" applyProtection="1">
      <alignment horizontal="distributed" vertical="center"/>
      <protection/>
    </xf>
    <xf numFmtId="0" fontId="8" fillId="0" borderId="2" xfId="0" applyFont="1" applyFill="1" applyBorder="1" applyAlignment="1" applyProtection="1">
      <alignment horizontal="distributed" vertical="center"/>
      <protection/>
    </xf>
    <xf numFmtId="0" fontId="8" fillId="0" borderId="3" xfId="0" applyFont="1" applyFill="1" applyBorder="1" applyAlignment="1" applyProtection="1">
      <alignment horizontal="distributed" vertical="center"/>
      <protection/>
    </xf>
    <xf numFmtId="181" fontId="7" fillId="0" borderId="4" xfId="0" applyNumberFormat="1" applyFont="1" applyFill="1" applyBorder="1" applyAlignment="1" applyProtection="1">
      <alignment horizontal="center" vertical="center"/>
      <protection/>
    </xf>
    <xf numFmtId="184" fontId="9" fillId="0" borderId="2" xfId="0" applyNumberFormat="1" applyFont="1" applyFill="1" applyBorder="1" applyAlignment="1" applyProtection="1">
      <alignment horizontal="right" vertical="center"/>
      <protection/>
    </xf>
    <xf numFmtId="184" fontId="9" fillId="0" borderId="1" xfId="0" applyNumberFormat="1" applyFont="1" applyFill="1" applyBorder="1" applyAlignment="1" applyProtection="1">
      <alignment horizontal="right" vertical="center"/>
      <protection/>
    </xf>
    <xf numFmtId="184" fontId="9" fillId="0" borderId="3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0" fillId="0" borderId="5" xfId="0" applyBorder="1" applyAlignment="1">
      <alignment horizontal="distributed" vertical="center"/>
    </xf>
    <xf numFmtId="181" fontId="7" fillId="0" borderId="6" xfId="0" applyNumberFormat="1" applyFont="1" applyFill="1" applyBorder="1" applyAlignment="1" applyProtection="1">
      <alignment horizontal="center" vertical="center"/>
      <protection/>
    </xf>
    <xf numFmtId="181" fontId="0" fillId="0" borderId="0" xfId="0" applyNumberFormat="1" applyAlignment="1">
      <alignment/>
    </xf>
    <xf numFmtId="181" fontId="10" fillId="0" borderId="0" xfId="0" applyNumberFormat="1" applyFont="1" applyAlignment="1">
      <alignment/>
    </xf>
    <xf numFmtId="49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Font="1" applyFill="1" applyBorder="1" applyAlignment="1" applyProtection="1">
      <alignment horizontal="center" vertical="center" wrapText="1"/>
      <protection/>
    </xf>
    <xf numFmtId="184" fontId="10" fillId="0" borderId="8" xfId="0" applyNumberFormat="1" applyFont="1" applyBorder="1" applyAlignment="1">
      <alignment vertical="center"/>
    </xf>
    <xf numFmtId="184" fontId="10" fillId="0" borderId="9" xfId="0" applyNumberFormat="1" applyFont="1" applyBorder="1" applyAlignment="1">
      <alignment vertical="center"/>
    </xf>
    <xf numFmtId="184" fontId="10" fillId="0" borderId="10" xfId="0" applyNumberFormat="1" applyFont="1" applyBorder="1" applyAlignment="1">
      <alignment vertical="center"/>
    </xf>
    <xf numFmtId="184" fontId="10" fillId="0" borderId="11" xfId="0" applyNumberFormat="1" applyFont="1" applyBorder="1" applyAlignment="1">
      <alignment vertical="center"/>
    </xf>
    <xf numFmtId="184" fontId="10" fillId="0" borderId="12" xfId="0" applyNumberFormat="1" applyFont="1" applyBorder="1" applyAlignment="1">
      <alignment vertical="center"/>
    </xf>
    <xf numFmtId="184" fontId="10" fillId="0" borderId="13" xfId="0" applyNumberFormat="1" applyFont="1" applyBorder="1" applyAlignment="1">
      <alignment vertical="center"/>
    </xf>
    <xf numFmtId="184" fontId="10" fillId="0" borderId="9" xfId="0" applyNumberFormat="1" applyFont="1" applyBorder="1" applyAlignment="1">
      <alignment vertical="center" wrapText="1"/>
    </xf>
    <xf numFmtId="181" fontId="10" fillId="0" borderId="14" xfId="0" applyNumberFormat="1" applyFont="1" applyFill="1" applyBorder="1" applyAlignment="1">
      <alignment horizontal="distributed" vertical="center"/>
    </xf>
    <xf numFmtId="181" fontId="10" fillId="0" borderId="15" xfId="0" applyNumberFormat="1" applyFont="1" applyFill="1" applyBorder="1" applyAlignment="1">
      <alignment horizontal="distributed" vertical="center"/>
    </xf>
    <xf numFmtId="181" fontId="10" fillId="0" borderId="16" xfId="0" applyNumberFormat="1" applyFont="1" applyFill="1" applyBorder="1" applyAlignment="1">
      <alignment horizontal="distributed" vertical="center"/>
    </xf>
    <xf numFmtId="181" fontId="9" fillId="0" borderId="14" xfId="0" applyNumberFormat="1" applyFont="1" applyFill="1" applyBorder="1" applyAlignment="1">
      <alignment horizontal="center" vertical="center"/>
    </xf>
    <xf numFmtId="181" fontId="9" fillId="0" borderId="17" xfId="0" applyNumberFormat="1" applyFont="1" applyFill="1" applyBorder="1" applyAlignment="1">
      <alignment horizontal="center" vertical="center"/>
    </xf>
    <xf numFmtId="181" fontId="9" fillId="0" borderId="18" xfId="0" applyNumberFormat="1" applyFont="1" applyFill="1" applyBorder="1" applyAlignment="1">
      <alignment horizontal="center" vertical="center"/>
    </xf>
    <xf numFmtId="181" fontId="0" fillId="0" borderId="0" xfId="0" applyNumberFormat="1" applyBorder="1" applyAlignment="1">
      <alignment/>
    </xf>
    <xf numFmtId="0" fontId="7" fillId="0" borderId="19" xfId="0" applyFont="1" applyFill="1" applyBorder="1" applyAlignment="1" applyProtection="1">
      <alignment horizontal="distributed" vertical="center"/>
      <protection/>
    </xf>
    <xf numFmtId="184" fontId="10" fillId="0" borderId="8" xfId="0" applyNumberFormat="1" applyFont="1" applyBorder="1" applyAlignment="1">
      <alignment horizontal="right" vertical="center"/>
    </xf>
    <xf numFmtId="184" fontId="10" fillId="0" borderId="8" xfId="0" applyNumberFormat="1" applyFont="1" applyBorder="1" applyAlignment="1">
      <alignment horizontal="left" vertical="center" wrapText="1"/>
    </xf>
    <xf numFmtId="181" fontId="10" fillId="0" borderId="20" xfId="0" applyNumberFormat="1" applyFont="1" applyFill="1" applyBorder="1" applyAlignment="1">
      <alignment horizontal="distributed" vertical="center"/>
    </xf>
    <xf numFmtId="181" fontId="9" fillId="0" borderId="20" xfId="0" applyNumberFormat="1" applyFont="1" applyFill="1" applyBorder="1" applyAlignment="1">
      <alignment horizontal="center" vertical="center"/>
    </xf>
    <xf numFmtId="184" fontId="10" fillId="0" borderId="21" xfId="0" applyNumberFormat="1" applyFont="1" applyBorder="1" applyAlignment="1">
      <alignment vertical="center"/>
    </xf>
    <xf numFmtId="184" fontId="10" fillId="0" borderId="22" xfId="0" applyNumberFormat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181" fontId="10" fillId="0" borderId="0" xfId="0" applyNumberFormat="1" applyFont="1" applyFill="1" applyAlignment="1">
      <alignment/>
    </xf>
    <xf numFmtId="181" fontId="10" fillId="0" borderId="23" xfId="0" applyNumberFormat="1" applyFont="1" applyBorder="1" applyAlignment="1">
      <alignment horizontal="right" vertical="center"/>
    </xf>
    <xf numFmtId="195" fontId="10" fillId="0" borderId="0" xfId="0" applyNumberFormat="1" applyFont="1" applyFill="1" applyBorder="1" applyAlignment="1">
      <alignment wrapText="1"/>
    </xf>
    <xf numFmtId="181" fontId="10" fillId="0" borderId="0" xfId="0" applyNumberFormat="1" applyFont="1" applyFill="1" applyBorder="1" applyAlignment="1">
      <alignment/>
    </xf>
    <xf numFmtId="184" fontId="10" fillId="0" borderId="8" xfId="0" applyNumberFormat="1" applyFont="1" applyBorder="1" applyAlignment="1">
      <alignment vertical="center" wrapText="1"/>
    </xf>
    <xf numFmtId="184" fontId="10" fillId="0" borderId="9" xfId="0" applyNumberFormat="1" applyFont="1" applyBorder="1" applyAlignment="1">
      <alignment horizontal="right" vertical="center"/>
    </xf>
    <xf numFmtId="184" fontId="10" fillId="0" borderId="9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184" fontId="13" fillId="0" borderId="9" xfId="0" applyNumberFormat="1" applyFont="1" applyBorder="1" applyAlignment="1">
      <alignment horizontal="left" vertical="center" wrapText="1"/>
    </xf>
    <xf numFmtId="184" fontId="10" fillId="0" borderId="10" xfId="0" applyNumberFormat="1" applyFont="1" applyBorder="1" applyAlignment="1">
      <alignment horizontal="right" vertical="center"/>
    </xf>
    <xf numFmtId="181" fontId="0" fillId="0" borderId="24" xfId="0" applyNumberFormat="1" applyBorder="1" applyAlignment="1">
      <alignment/>
    </xf>
    <xf numFmtId="184" fontId="10" fillId="0" borderId="25" xfId="0" applyNumberFormat="1" applyFont="1" applyFill="1" applyBorder="1" applyAlignment="1" applyProtection="1">
      <alignment vertical="center"/>
      <protection/>
    </xf>
    <xf numFmtId="184" fontId="10" fillId="0" borderId="25" xfId="0" applyNumberFormat="1" applyFont="1" applyFill="1" applyBorder="1" applyAlignment="1" applyProtection="1">
      <alignment horizontal="right" vertical="center"/>
      <protection/>
    </xf>
    <xf numFmtId="184" fontId="10" fillId="0" borderId="26" xfId="0" applyNumberFormat="1" applyFont="1" applyFill="1" applyBorder="1" applyAlignment="1" applyProtection="1">
      <alignment vertical="center"/>
      <protection/>
    </xf>
    <xf numFmtId="184" fontId="10" fillId="0" borderId="26" xfId="0" applyNumberFormat="1" applyFont="1" applyFill="1" applyBorder="1" applyAlignment="1" applyProtection="1">
      <alignment horizontal="right" vertical="center"/>
      <protection/>
    </xf>
    <xf numFmtId="184" fontId="10" fillId="0" borderId="27" xfId="0" applyNumberFormat="1" applyFont="1" applyFill="1" applyBorder="1" applyAlignment="1" applyProtection="1">
      <alignment vertical="center"/>
      <protection/>
    </xf>
    <xf numFmtId="184" fontId="10" fillId="0" borderId="27" xfId="0" applyNumberFormat="1" applyFont="1" applyFill="1" applyBorder="1" applyAlignment="1" applyProtection="1">
      <alignment horizontal="right" vertical="center"/>
      <protection/>
    </xf>
    <xf numFmtId="181" fontId="10" fillId="0" borderId="28" xfId="0" applyNumberFormat="1" applyFont="1" applyBorder="1" applyAlignment="1">
      <alignment horizontal="right" vertical="center"/>
    </xf>
    <xf numFmtId="181" fontId="10" fillId="0" borderId="29" xfId="0" applyNumberFormat="1" applyFont="1" applyBorder="1" applyAlignment="1">
      <alignment horizontal="right" vertical="center"/>
    </xf>
    <xf numFmtId="181" fontId="10" fillId="0" borderId="30" xfId="0" applyNumberFormat="1" applyFont="1" applyBorder="1" applyAlignment="1">
      <alignment horizontal="right" vertical="center"/>
    </xf>
    <xf numFmtId="181" fontId="7" fillId="0" borderId="7" xfId="0" applyNumberFormat="1" applyFont="1" applyFill="1" applyBorder="1" applyAlignment="1" applyProtection="1">
      <alignment horizontal="center" vertical="center"/>
      <protection/>
    </xf>
    <xf numFmtId="49" fontId="7" fillId="0" borderId="31" xfId="0" applyNumberFormat="1" applyFont="1" applyFill="1" applyBorder="1" applyAlignment="1" applyProtection="1">
      <alignment horizontal="center" vertical="center" wrapText="1"/>
      <protection/>
    </xf>
    <xf numFmtId="184" fontId="10" fillId="0" borderId="32" xfId="0" applyNumberFormat="1" applyFont="1" applyFill="1" applyBorder="1" applyAlignment="1" applyProtection="1">
      <alignment vertical="center"/>
      <protection/>
    </xf>
    <xf numFmtId="184" fontId="10" fillId="0" borderId="33" xfId="0" applyNumberFormat="1" applyFont="1" applyFill="1" applyBorder="1" applyAlignment="1" applyProtection="1">
      <alignment vertical="center"/>
      <protection/>
    </xf>
    <xf numFmtId="184" fontId="10" fillId="0" borderId="34" xfId="0" applyNumberFormat="1" applyFont="1" applyFill="1" applyBorder="1" applyAlignment="1" applyProtection="1">
      <alignment vertical="center"/>
      <protection/>
    </xf>
    <xf numFmtId="184" fontId="10" fillId="0" borderId="35" xfId="0" applyNumberFormat="1" applyFont="1" applyBorder="1" applyAlignment="1">
      <alignment vertical="center" wrapText="1"/>
    </xf>
    <xf numFmtId="184" fontId="10" fillId="0" borderId="36" xfId="0" applyNumberFormat="1" applyFont="1" applyBorder="1" applyAlignment="1">
      <alignment vertical="center"/>
    </xf>
    <xf numFmtId="184" fontId="10" fillId="0" borderId="37" xfId="0" applyNumberFormat="1" applyFont="1" applyBorder="1" applyAlignment="1">
      <alignment vertical="center"/>
    </xf>
    <xf numFmtId="184" fontId="10" fillId="0" borderId="36" xfId="0" applyNumberFormat="1" applyFont="1" applyBorder="1" applyAlignment="1">
      <alignment vertical="center" wrapText="1"/>
    </xf>
    <xf numFmtId="184" fontId="10" fillId="0" borderId="38" xfId="0" applyNumberFormat="1" applyFont="1" applyBorder="1" applyAlignment="1">
      <alignment vertical="center"/>
    </xf>
    <xf numFmtId="181" fontId="10" fillId="0" borderId="39" xfId="0" applyNumberFormat="1" applyFont="1" applyFill="1" applyBorder="1" applyAlignment="1" applyProtection="1">
      <alignment horizontal="right" vertical="center"/>
      <protection/>
    </xf>
    <xf numFmtId="181" fontId="10" fillId="0" borderId="25" xfId="0" applyNumberFormat="1" applyFont="1" applyFill="1" applyBorder="1" applyAlignment="1" applyProtection="1">
      <alignment horizontal="right" vertical="center"/>
      <protection/>
    </xf>
    <xf numFmtId="181" fontId="10" fillId="0" borderId="2" xfId="0" applyNumberFormat="1" applyFont="1" applyFill="1" applyBorder="1" applyAlignment="1" applyProtection="1">
      <alignment horizontal="right" vertical="center"/>
      <protection/>
    </xf>
    <xf numFmtId="181" fontId="10" fillId="0" borderId="40" xfId="0" applyNumberFormat="1" applyFont="1" applyFill="1" applyBorder="1" applyAlignment="1" applyProtection="1">
      <alignment horizontal="right" vertical="center"/>
      <protection/>
    </xf>
    <xf numFmtId="181" fontId="10" fillId="0" borderId="26" xfId="0" applyNumberFormat="1" applyFont="1" applyFill="1" applyBorder="1" applyAlignment="1" applyProtection="1">
      <alignment horizontal="right" vertical="center"/>
      <protection/>
    </xf>
    <xf numFmtId="181" fontId="10" fillId="0" borderId="1" xfId="0" applyNumberFormat="1" applyFont="1" applyFill="1" applyBorder="1" applyAlignment="1" applyProtection="1">
      <alignment horizontal="right" vertical="center"/>
      <protection/>
    </xf>
    <xf numFmtId="181" fontId="10" fillId="0" borderId="41" xfId="0" applyNumberFormat="1" applyFont="1" applyFill="1" applyBorder="1" applyAlignment="1" applyProtection="1">
      <alignment horizontal="right" vertical="center"/>
      <protection/>
    </xf>
    <xf numFmtId="181" fontId="10" fillId="0" borderId="27" xfId="0" applyNumberFormat="1" applyFont="1" applyFill="1" applyBorder="1" applyAlignment="1" applyProtection="1">
      <alignment horizontal="right" vertical="center"/>
      <protection/>
    </xf>
    <xf numFmtId="181" fontId="10" fillId="0" borderId="3" xfId="0" applyNumberFormat="1" applyFont="1" applyFill="1" applyBorder="1" applyAlignment="1" applyProtection="1">
      <alignment horizontal="right" vertical="center"/>
      <protection/>
    </xf>
    <xf numFmtId="181" fontId="10" fillId="0" borderId="42" xfId="0" applyNumberFormat="1" applyFont="1" applyFill="1" applyBorder="1" applyAlignment="1">
      <alignment horizontal="right" vertical="center"/>
    </xf>
    <xf numFmtId="181" fontId="10" fillId="0" borderId="26" xfId="0" applyNumberFormat="1" applyFont="1" applyFill="1" applyBorder="1" applyAlignment="1">
      <alignment horizontal="right" vertical="center"/>
    </xf>
    <xf numFmtId="181" fontId="10" fillId="0" borderId="43" xfId="0" applyNumberFormat="1" applyFont="1" applyFill="1" applyBorder="1" applyAlignment="1">
      <alignment horizontal="right" vertical="center"/>
    </xf>
    <xf numFmtId="181" fontId="10" fillId="0" borderId="27" xfId="0" applyNumberFormat="1" applyFont="1" applyFill="1" applyBorder="1" applyAlignment="1">
      <alignment horizontal="right" vertical="center"/>
    </xf>
    <xf numFmtId="181" fontId="10" fillId="0" borderId="44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>
      <alignment horizontal="right" vertical="center"/>
    </xf>
    <xf numFmtId="181" fontId="0" fillId="0" borderId="0" xfId="0" applyNumberFormat="1" applyAlignment="1">
      <alignment horizontal="right"/>
    </xf>
    <xf numFmtId="181" fontId="6" fillId="0" borderId="0" xfId="0" applyNumberFormat="1" applyFont="1" applyFill="1" applyAlignment="1">
      <alignment horizontal="right" vertical="center"/>
    </xf>
    <xf numFmtId="181" fontId="10" fillId="0" borderId="45" xfId="0" applyNumberFormat="1" applyFont="1" applyBorder="1" applyAlignment="1">
      <alignment horizontal="right" vertical="center"/>
    </xf>
    <xf numFmtId="181" fontId="10" fillId="0" borderId="43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4" fillId="0" borderId="0" xfId="0" applyFont="1" applyFill="1" applyAlignment="1" applyProtection="1">
      <alignment horizontal="left" vertical="center"/>
      <protection/>
    </xf>
    <xf numFmtId="181" fontId="7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distributed" vertical="center"/>
      <protection/>
    </xf>
    <xf numFmtId="0" fontId="0" fillId="0" borderId="5" xfId="0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E52" sqref="E52"/>
    </sheetView>
  </sheetViews>
  <sheetFormatPr defaultColWidth="8.796875" defaultRowHeight="15"/>
  <cols>
    <col min="1" max="1" width="14.8984375" style="4" customWidth="1"/>
    <col min="2" max="2" width="0.8984375" style="4" customWidth="1"/>
    <col min="3" max="5" width="11.3984375" style="88" customWidth="1"/>
    <col min="6" max="6" width="11.09765625" style="2" customWidth="1"/>
    <col min="7" max="7" width="10.8984375" style="2" customWidth="1"/>
    <col min="8" max="8" width="9" style="2" customWidth="1"/>
    <col min="9" max="9" width="15" style="2" customWidth="1"/>
    <col min="10" max="10" width="9.5" style="2" customWidth="1"/>
    <col min="11" max="16384" width="9" style="2" customWidth="1"/>
  </cols>
  <sheetData>
    <row r="1" spans="1:10" ht="24">
      <c r="A1" s="92" t="s">
        <v>80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" customHeight="1" thickBot="1">
      <c r="A2" s="3"/>
      <c r="B2" s="3"/>
      <c r="C2" s="85"/>
      <c r="D2" s="85"/>
      <c r="E2" s="85"/>
      <c r="F2" s="1"/>
      <c r="H2" s="12"/>
      <c r="I2" s="91"/>
      <c r="J2" s="91"/>
    </row>
    <row r="3" spans="1:10" ht="18" customHeight="1" thickTop="1">
      <c r="A3" s="98" t="s">
        <v>39</v>
      </c>
      <c r="B3" s="33"/>
      <c r="C3" s="93" t="s">
        <v>82</v>
      </c>
      <c r="D3" s="94"/>
      <c r="E3" s="95"/>
      <c r="F3" s="96" t="s">
        <v>40</v>
      </c>
      <c r="G3" s="97"/>
      <c r="H3" s="97"/>
      <c r="I3" s="97"/>
      <c r="J3" s="97"/>
    </row>
    <row r="4" spans="1:10" ht="48" customHeight="1">
      <c r="A4" s="99"/>
      <c r="B4" s="13"/>
      <c r="C4" s="14" t="s">
        <v>30</v>
      </c>
      <c r="D4" s="8" t="s">
        <v>31</v>
      </c>
      <c r="E4" s="61" t="s">
        <v>32</v>
      </c>
      <c r="F4" s="62" t="s">
        <v>58</v>
      </c>
      <c r="G4" s="17" t="s">
        <v>81</v>
      </c>
      <c r="H4" s="17" t="s">
        <v>61</v>
      </c>
      <c r="I4" s="17" t="s">
        <v>64</v>
      </c>
      <c r="J4" s="18" t="s">
        <v>62</v>
      </c>
    </row>
    <row r="5" spans="1:10" ht="13.5" customHeight="1">
      <c r="A5" s="6" t="s">
        <v>0</v>
      </c>
      <c r="B5" s="6"/>
      <c r="C5" s="71">
        <f>SUM(C6:C7)</f>
        <v>2426211</v>
      </c>
      <c r="D5" s="72">
        <f>SUM(D6:D7)</f>
        <v>1204355</v>
      </c>
      <c r="E5" s="73">
        <f>SUM(E6:E7)</f>
        <v>1221856</v>
      </c>
      <c r="F5" s="63">
        <v>64.46</v>
      </c>
      <c r="G5" s="52">
        <v>54</v>
      </c>
      <c r="H5" s="52">
        <v>64.73</v>
      </c>
      <c r="I5" s="53">
        <v>47.94</v>
      </c>
      <c r="J5" s="9" t="s">
        <v>41</v>
      </c>
    </row>
    <row r="6" spans="1:10" ht="13.5" customHeight="1">
      <c r="A6" s="5" t="s">
        <v>1</v>
      </c>
      <c r="B6" s="5"/>
      <c r="C6" s="74">
        <f>SUM(C8:C39)</f>
        <v>2189571</v>
      </c>
      <c r="D6" s="75">
        <f>SUM(D8:D39)</f>
        <v>1087148</v>
      </c>
      <c r="E6" s="76">
        <f>SUM(E8:E39)</f>
        <v>1102423</v>
      </c>
      <c r="F6" s="64">
        <v>64.23</v>
      </c>
      <c r="G6" s="54">
        <v>53.97</v>
      </c>
      <c r="H6" s="54">
        <v>64.5</v>
      </c>
      <c r="I6" s="55">
        <v>47.6</v>
      </c>
      <c r="J6" s="10" t="s">
        <v>41</v>
      </c>
    </row>
    <row r="7" spans="1:10" ht="13.5" customHeight="1">
      <c r="A7" s="7" t="s">
        <v>2</v>
      </c>
      <c r="B7" s="7"/>
      <c r="C7" s="77">
        <f>SUM(C40:C51)</f>
        <v>236640</v>
      </c>
      <c r="D7" s="78">
        <f>SUM(D40:D51)</f>
        <v>117207</v>
      </c>
      <c r="E7" s="79">
        <f>SUM(E40:E51)</f>
        <v>119433</v>
      </c>
      <c r="F7" s="65">
        <v>66.48</v>
      </c>
      <c r="G7" s="56">
        <v>54.28</v>
      </c>
      <c r="H7" s="56">
        <v>66.81</v>
      </c>
      <c r="I7" s="57">
        <v>50.62</v>
      </c>
      <c r="J7" s="11" t="s">
        <v>41</v>
      </c>
    </row>
    <row r="8" spans="1:15" ht="39" customHeight="1">
      <c r="A8" s="36" t="s">
        <v>3</v>
      </c>
      <c r="B8" s="37"/>
      <c r="C8" s="58">
        <f aca="true" t="shared" si="0" ref="C8:C51">SUM(D8:E8)</f>
        <v>215423</v>
      </c>
      <c r="D8" s="80">
        <v>104295</v>
      </c>
      <c r="E8" s="89">
        <v>111128</v>
      </c>
      <c r="F8" s="66" t="s">
        <v>53</v>
      </c>
      <c r="G8" s="38">
        <v>53.21</v>
      </c>
      <c r="H8" s="38">
        <v>61.66</v>
      </c>
      <c r="I8" s="45" t="s">
        <v>67</v>
      </c>
      <c r="J8" s="39">
        <v>53.27</v>
      </c>
      <c r="M8" s="41"/>
      <c r="N8" s="41"/>
      <c r="O8" s="40"/>
    </row>
    <row r="9" spans="1:15" ht="15" customHeight="1">
      <c r="A9" s="26" t="s">
        <v>4</v>
      </c>
      <c r="B9" s="29"/>
      <c r="C9" s="42">
        <f t="shared" si="0"/>
        <v>161211</v>
      </c>
      <c r="D9" s="81">
        <v>80181</v>
      </c>
      <c r="E9" s="90">
        <v>81030</v>
      </c>
      <c r="F9" s="67">
        <v>66.97</v>
      </c>
      <c r="G9" s="19">
        <v>54.46</v>
      </c>
      <c r="H9" s="19">
        <v>67.27</v>
      </c>
      <c r="I9" s="34">
        <v>45.85</v>
      </c>
      <c r="J9" s="20" t="s">
        <v>59</v>
      </c>
      <c r="M9" s="41"/>
      <c r="N9" s="41"/>
      <c r="O9" s="40"/>
    </row>
    <row r="10" spans="1:15" ht="26.25" customHeight="1">
      <c r="A10" s="26" t="s">
        <v>5</v>
      </c>
      <c r="B10" s="29"/>
      <c r="C10" s="42">
        <f t="shared" si="0"/>
        <v>116714</v>
      </c>
      <c r="D10" s="81">
        <v>57871</v>
      </c>
      <c r="E10" s="90">
        <v>58843</v>
      </c>
      <c r="F10" s="67">
        <v>62.84</v>
      </c>
      <c r="G10" s="19">
        <v>54.14</v>
      </c>
      <c r="H10" s="19">
        <v>63.28</v>
      </c>
      <c r="I10" s="35" t="s">
        <v>69</v>
      </c>
      <c r="J10" s="20" t="s">
        <v>59</v>
      </c>
      <c r="M10" s="41"/>
      <c r="N10" s="41"/>
      <c r="O10" s="40"/>
    </row>
    <row r="11" spans="1:15" ht="26.25" customHeight="1">
      <c r="A11" s="27" t="s">
        <v>6</v>
      </c>
      <c r="B11" s="30"/>
      <c r="C11" s="59">
        <f t="shared" si="0"/>
        <v>118387</v>
      </c>
      <c r="D11" s="81">
        <v>59100</v>
      </c>
      <c r="E11" s="90">
        <v>59287</v>
      </c>
      <c r="F11" s="68">
        <v>68.3</v>
      </c>
      <c r="G11" s="21">
        <v>52.56</v>
      </c>
      <c r="H11" s="21">
        <v>68.45</v>
      </c>
      <c r="I11" s="48" t="s">
        <v>70</v>
      </c>
      <c r="J11" s="22">
        <v>60.44</v>
      </c>
      <c r="M11" s="41"/>
      <c r="N11" s="41"/>
      <c r="O11" s="40"/>
    </row>
    <row r="12" spans="1:15" ht="26.25" customHeight="1">
      <c r="A12" s="26" t="s">
        <v>7</v>
      </c>
      <c r="B12" s="29"/>
      <c r="C12" s="42">
        <f t="shared" si="0"/>
        <v>66814</v>
      </c>
      <c r="D12" s="81">
        <v>32922</v>
      </c>
      <c r="E12" s="90">
        <v>33892</v>
      </c>
      <c r="F12" s="67">
        <v>61.79</v>
      </c>
      <c r="G12" s="19">
        <v>51.83</v>
      </c>
      <c r="H12" s="19">
        <v>62.05</v>
      </c>
      <c r="I12" s="35" t="s">
        <v>71</v>
      </c>
      <c r="J12" s="20">
        <v>42.26</v>
      </c>
      <c r="M12" s="41"/>
      <c r="N12" s="41"/>
      <c r="O12" s="40"/>
    </row>
    <row r="13" spans="1:15" ht="15" customHeight="1">
      <c r="A13" s="26" t="s">
        <v>8</v>
      </c>
      <c r="B13" s="29"/>
      <c r="C13" s="42">
        <f t="shared" si="0"/>
        <v>43001</v>
      </c>
      <c r="D13" s="81">
        <v>21363</v>
      </c>
      <c r="E13" s="90">
        <v>21638</v>
      </c>
      <c r="F13" s="67">
        <v>67.56</v>
      </c>
      <c r="G13" s="19">
        <v>65.23</v>
      </c>
      <c r="H13" s="19">
        <v>67.78</v>
      </c>
      <c r="I13" s="34">
        <v>54.44</v>
      </c>
      <c r="J13" s="20">
        <v>65.3</v>
      </c>
      <c r="M13" s="41"/>
      <c r="N13" s="41"/>
      <c r="O13" s="40"/>
    </row>
    <row r="14" spans="1:15" ht="15" customHeight="1">
      <c r="A14" s="26" t="s">
        <v>33</v>
      </c>
      <c r="B14" s="29"/>
      <c r="C14" s="42">
        <f t="shared" si="0"/>
        <v>63442</v>
      </c>
      <c r="D14" s="81">
        <v>31416</v>
      </c>
      <c r="E14" s="90">
        <v>32026</v>
      </c>
      <c r="F14" s="67">
        <v>65.52</v>
      </c>
      <c r="G14" s="19">
        <v>53.95</v>
      </c>
      <c r="H14" s="19">
        <v>65.88</v>
      </c>
      <c r="I14" s="34">
        <v>43.05</v>
      </c>
      <c r="J14" s="20">
        <v>43.32</v>
      </c>
      <c r="M14" s="41"/>
      <c r="N14" s="41"/>
      <c r="O14" s="40"/>
    </row>
    <row r="15" spans="1:15" ht="26.25" customHeight="1">
      <c r="A15" s="26" t="s">
        <v>9</v>
      </c>
      <c r="B15" s="29"/>
      <c r="C15" s="42">
        <f t="shared" si="0"/>
        <v>36238</v>
      </c>
      <c r="D15" s="81">
        <v>18060</v>
      </c>
      <c r="E15" s="90">
        <v>18178</v>
      </c>
      <c r="F15" s="69" t="s">
        <v>54</v>
      </c>
      <c r="G15" s="19">
        <v>51.78</v>
      </c>
      <c r="H15" s="19">
        <v>62.55</v>
      </c>
      <c r="I15" s="47" t="s">
        <v>72</v>
      </c>
      <c r="J15" s="20" t="s">
        <v>60</v>
      </c>
      <c r="M15" s="41"/>
      <c r="N15" s="41"/>
      <c r="O15" s="40"/>
    </row>
    <row r="16" spans="1:15" ht="31.5" customHeight="1">
      <c r="A16" s="26" t="s">
        <v>42</v>
      </c>
      <c r="B16" s="29"/>
      <c r="C16" s="42">
        <f t="shared" si="0"/>
        <v>52252</v>
      </c>
      <c r="D16" s="81">
        <v>25821</v>
      </c>
      <c r="E16" s="90">
        <v>26431</v>
      </c>
      <c r="F16" s="67">
        <v>66.18</v>
      </c>
      <c r="G16" s="19">
        <v>49</v>
      </c>
      <c r="H16" s="19">
        <v>66.54</v>
      </c>
      <c r="I16" s="25" t="s">
        <v>73</v>
      </c>
      <c r="J16" s="20" t="s">
        <v>59</v>
      </c>
      <c r="M16" s="41"/>
      <c r="N16" s="41"/>
      <c r="O16" s="40"/>
    </row>
    <row r="17" spans="1:15" ht="40.5" customHeight="1">
      <c r="A17" s="26" t="s">
        <v>10</v>
      </c>
      <c r="B17" s="29"/>
      <c r="C17" s="42">
        <f t="shared" si="0"/>
        <v>49866</v>
      </c>
      <c r="D17" s="81">
        <v>24284</v>
      </c>
      <c r="E17" s="90">
        <v>25582</v>
      </c>
      <c r="F17" s="67">
        <v>68.02</v>
      </c>
      <c r="G17" s="19">
        <v>57.16</v>
      </c>
      <c r="H17" s="19">
        <v>68.23</v>
      </c>
      <c r="I17" s="25" t="s">
        <v>68</v>
      </c>
      <c r="J17" s="20">
        <v>68.83</v>
      </c>
      <c r="M17" s="41"/>
      <c r="N17" s="41"/>
      <c r="O17" s="40"/>
    </row>
    <row r="18" spans="1:15" ht="15" customHeight="1">
      <c r="A18" s="26" t="s">
        <v>11</v>
      </c>
      <c r="B18" s="29"/>
      <c r="C18" s="42">
        <f t="shared" si="0"/>
        <v>26850</v>
      </c>
      <c r="D18" s="81">
        <v>13134</v>
      </c>
      <c r="E18" s="90">
        <v>13716</v>
      </c>
      <c r="F18" s="67">
        <v>67.23</v>
      </c>
      <c r="G18" s="19">
        <v>55.36</v>
      </c>
      <c r="H18" s="19">
        <v>67.55</v>
      </c>
      <c r="I18" s="34">
        <v>52.84</v>
      </c>
      <c r="J18" s="20">
        <v>64.33</v>
      </c>
      <c r="M18" s="41"/>
      <c r="N18" s="41"/>
      <c r="O18" s="40"/>
    </row>
    <row r="19" spans="1:15" ht="15" customHeight="1">
      <c r="A19" s="26" t="s">
        <v>12</v>
      </c>
      <c r="B19" s="29"/>
      <c r="C19" s="42">
        <f t="shared" si="0"/>
        <v>40434</v>
      </c>
      <c r="D19" s="81">
        <v>19901</v>
      </c>
      <c r="E19" s="90">
        <v>20533</v>
      </c>
      <c r="F19" s="67">
        <v>64.54</v>
      </c>
      <c r="G19" s="19">
        <v>49.18</v>
      </c>
      <c r="H19" s="19">
        <v>64.75</v>
      </c>
      <c r="I19" s="34">
        <v>37.72</v>
      </c>
      <c r="J19" s="20">
        <v>65.67</v>
      </c>
      <c r="M19" s="41"/>
      <c r="N19" s="41"/>
      <c r="O19" s="40"/>
    </row>
    <row r="20" spans="1:15" ht="30.75" customHeight="1">
      <c r="A20" s="26" t="s">
        <v>13</v>
      </c>
      <c r="B20" s="29"/>
      <c r="C20" s="42">
        <f t="shared" si="0"/>
        <v>66229</v>
      </c>
      <c r="D20" s="81">
        <v>32208</v>
      </c>
      <c r="E20" s="82">
        <v>34021</v>
      </c>
      <c r="F20" s="69" t="s">
        <v>55</v>
      </c>
      <c r="G20" s="19">
        <v>56.59</v>
      </c>
      <c r="H20" s="19">
        <v>64.15</v>
      </c>
      <c r="I20" s="35" t="s">
        <v>74</v>
      </c>
      <c r="J20" s="20">
        <v>70.85</v>
      </c>
      <c r="M20" s="43"/>
      <c r="N20" s="43"/>
      <c r="O20" s="40"/>
    </row>
    <row r="21" spans="1:15" ht="26.25" customHeight="1">
      <c r="A21" s="26" t="s">
        <v>14</v>
      </c>
      <c r="B21" s="29"/>
      <c r="C21" s="42">
        <f t="shared" si="0"/>
        <v>93183</v>
      </c>
      <c r="D21" s="81">
        <v>45929</v>
      </c>
      <c r="E21" s="82">
        <v>47254</v>
      </c>
      <c r="F21" s="67">
        <v>67.38</v>
      </c>
      <c r="G21" s="19">
        <v>57.22</v>
      </c>
      <c r="H21" s="19">
        <v>67.81</v>
      </c>
      <c r="I21" s="35" t="s">
        <v>75</v>
      </c>
      <c r="J21" s="20">
        <v>50.13</v>
      </c>
      <c r="M21" s="44"/>
      <c r="N21" s="44"/>
      <c r="O21" s="40"/>
    </row>
    <row r="22" spans="1:15" ht="15" customHeight="1">
      <c r="A22" s="26" t="s">
        <v>15</v>
      </c>
      <c r="B22" s="29"/>
      <c r="C22" s="42">
        <f t="shared" si="0"/>
        <v>64887</v>
      </c>
      <c r="D22" s="81">
        <v>32164</v>
      </c>
      <c r="E22" s="82">
        <v>32723</v>
      </c>
      <c r="F22" s="67">
        <v>68.57</v>
      </c>
      <c r="G22" s="19">
        <v>57.9</v>
      </c>
      <c r="H22" s="19">
        <v>69.31</v>
      </c>
      <c r="I22" s="46" t="s">
        <v>65</v>
      </c>
      <c r="J22" s="20">
        <v>41.71</v>
      </c>
      <c r="M22" s="41"/>
      <c r="N22" s="41"/>
      <c r="O22" s="40"/>
    </row>
    <row r="23" spans="1:15" ht="15" customHeight="1">
      <c r="A23" s="26" t="s">
        <v>16</v>
      </c>
      <c r="B23" s="29"/>
      <c r="C23" s="42">
        <f t="shared" si="0"/>
        <v>159358</v>
      </c>
      <c r="D23" s="81">
        <v>81401</v>
      </c>
      <c r="E23" s="82">
        <v>77957</v>
      </c>
      <c r="F23" s="67">
        <v>63.33</v>
      </c>
      <c r="G23" s="19">
        <v>52.16</v>
      </c>
      <c r="H23" s="19">
        <v>63.28</v>
      </c>
      <c r="I23" s="34">
        <v>44.31</v>
      </c>
      <c r="J23" s="20">
        <v>58.44</v>
      </c>
      <c r="M23" s="41"/>
      <c r="N23" s="41"/>
      <c r="O23" s="40"/>
    </row>
    <row r="24" spans="1:15" ht="15" customHeight="1">
      <c r="A24" s="26" t="s">
        <v>17</v>
      </c>
      <c r="B24" s="29"/>
      <c r="C24" s="42">
        <f t="shared" si="0"/>
        <v>125203</v>
      </c>
      <c r="D24" s="81">
        <v>62717</v>
      </c>
      <c r="E24" s="82">
        <v>62486</v>
      </c>
      <c r="F24" s="67">
        <v>62.28</v>
      </c>
      <c r="G24" s="19">
        <v>52.65</v>
      </c>
      <c r="H24" s="19">
        <v>62.71</v>
      </c>
      <c r="I24" s="34">
        <v>33.15</v>
      </c>
      <c r="J24" s="20" t="s">
        <v>59</v>
      </c>
      <c r="M24" s="41"/>
      <c r="N24" s="41"/>
      <c r="O24" s="40"/>
    </row>
    <row r="25" spans="1:15" ht="15" customHeight="1">
      <c r="A25" s="26" t="s">
        <v>18</v>
      </c>
      <c r="B25" s="29"/>
      <c r="C25" s="42">
        <f t="shared" si="0"/>
        <v>53504</v>
      </c>
      <c r="D25" s="81">
        <v>27412</v>
      </c>
      <c r="E25" s="82">
        <v>26092</v>
      </c>
      <c r="F25" s="67">
        <v>62.41</v>
      </c>
      <c r="G25" s="19">
        <v>54.97</v>
      </c>
      <c r="H25" s="19">
        <v>62.76</v>
      </c>
      <c r="I25" s="34">
        <v>37.97</v>
      </c>
      <c r="J25" s="20">
        <v>37.73</v>
      </c>
      <c r="M25" s="41"/>
      <c r="N25" s="41"/>
      <c r="O25" s="40"/>
    </row>
    <row r="26" spans="1:15" ht="15" customHeight="1">
      <c r="A26" s="26" t="s">
        <v>34</v>
      </c>
      <c r="B26" s="29"/>
      <c r="C26" s="42">
        <f t="shared" si="0"/>
        <v>25211</v>
      </c>
      <c r="D26" s="81">
        <v>12424</v>
      </c>
      <c r="E26" s="82">
        <v>12787</v>
      </c>
      <c r="F26" s="67">
        <v>59.86</v>
      </c>
      <c r="G26" s="19">
        <v>53.18</v>
      </c>
      <c r="H26" s="19">
        <v>60.14</v>
      </c>
      <c r="I26" s="34">
        <v>59.12</v>
      </c>
      <c r="J26" s="20">
        <v>71.95</v>
      </c>
      <c r="M26" s="41"/>
      <c r="N26" s="41"/>
      <c r="O26" s="40"/>
    </row>
    <row r="27" spans="1:15" ht="15" customHeight="1">
      <c r="A27" s="26" t="s">
        <v>35</v>
      </c>
      <c r="B27" s="29"/>
      <c r="C27" s="42">
        <f t="shared" si="0"/>
        <v>46657</v>
      </c>
      <c r="D27" s="81">
        <v>23457</v>
      </c>
      <c r="E27" s="82">
        <v>23200</v>
      </c>
      <c r="F27" s="67">
        <v>67.07</v>
      </c>
      <c r="G27" s="19">
        <v>58.39</v>
      </c>
      <c r="H27" s="19">
        <v>67.28</v>
      </c>
      <c r="I27" s="34">
        <v>38.48</v>
      </c>
      <c r="J27" s="20">
        <v>59.4</v>
      </c>
      <c r="M27" s="41"/>
      <c r="N27" s="41"/>
      <c r="O27" s="40"/>
    </row>
    <row r="28" spans="1:15" ht="24">
      <c r="A28" s="26" t="s">
        <v>36</v>
      </c>
      <c r="B28" s="29"/>
      <c r="C28" s="42">
        <f t="shared" si="0"/>
        <v>39449</v>
      </c>
      <c r="D28" s="81">
        <v>19312</v>
      </c>
      <c r="E28" s="82">
        <v>20137</v>
      </c>
      <c r="F28" s="69" t="s">
        <v>56</v>
      </c>
      <c r="G28" s="19">
        <v>59.47</v>
      </c>
      <c r="H28" s="19">
        <v>69.26</v>
      </c>
      <c r="I28" s="35" t="s">
        <v>66</v>
      </c>
      <c r="J28" s="20">
        <v>71.4</v>
      </c>
      <c r="M28" s="41"/>
      <c r="N28" s="41"/>
      <c r="O28" s="40"/>
    </row>
    <row r="29" spans="1:15" ht="15" customHeight="1">
      <c r="A29" s="26" t="s">
        <v>37</v>
      </c>
      <c r="B29" s="29"/>
      <c r="C29" s="42">
        <f t="shared" si="0"/>
        <v>45987</v>
      </c>
      <c r="D29" s="81">
        <v>22347</v>
      </c>
      <c r="E29" s="82">
        <v>23640</v>
      </c>
      <c r="F29" s="67">
        <v>62.66</v>
      </c>
      <c r="G29" s="19">
        <v>52.85</v>
      </c>
      <c r="H29" s="19">
        <v>62.9</v>
      </c>
      <c r="I29" s="19">
        <v>41.61</v>
      </c>
      <c r="J29" s="20">
        <v>58.17</v>
      </c>
      <c r="M29" s="41"/>
      <c r="N29" s="41"/>
      <c r="O29" s="40"/>
    </row>
    <row r="30" spans="1:15" ht="36" customHeight="1">
      <c r="A30" s="26" t="s">
        <v>43</v>
      </c>
      <c r="B30" s="29"/>
      <c r="C30" s="42">
        <f t="shared" si="0"/>
        <v>91302</v>
      </c>
      <c r="D30" s="81">
        <v>45099</v>
      </c>
      <c r="E30" s="82">
        <v>46203</v>
      </c>
      <c r="F30" s="67">
        <v>63.29</v>
      </c>
      <c r="G30" s="19">
        <v>54.2</v>
      </c>
      <c r="H30" s="19">
        <v>63.7</v>
      </c>
      <c r="I30" s="25" t="s">
        <v>79</v>
      </c>
      <c r="J30" s="20">
        <v>58.73</v>
      </c>
      <c r="M30" s="41"/>
      <c r="N30" s="41"/>
      <c r="O30" s="40"/>
    </row>
    <row r="31" spans="1:15" ht="26.25" customHeight="1">
      <c r="A31" s="26" t="s">
        <v>44</v>
      </c>
      <c r="B31" s="29"/>
      <c r="C31" s="42">
        <f t="shared" si="0"/>
        <v>46337</v>
      </c>
      <c r="D31" s="81">
        <v>23296</v>
      </c>
      <c r="E31" s="82">
        <v>23041</v>
      </c>
      <c r="F31" s="67">
        <v>67.49</v>
      </c>
      <c r="G31" s="19">
        <v>49.6</v>
      </c>
      <c r="H31" s="19">
        <v>67.75</v>
      </c>
      <c r="I31" s="49" t="s">
        <v>76</v>
      </c>
      <c r="J31" s="20">
        <v>69.28</v>
      </c>
      <c r="M31" s="41"/>
      <c r="N31" s="41"/>
      <c r="O31" s="40"/>
    </row>
    <row r="32" spans="1:15" ht="15" customHeight="1">
      <c r="A32" s="26" t="s">
        <v>45</v>
      </c>
      <c r="B32" s="29"/>
      <c r="C32" s="42">
        <f t="shared" si="0"/>
        <v>39507</v>
      </c>
      <c r="D32" s="81">
        <v>19569</v>
      </c>
      <c r="E32" s="82">
        <v>19938</v>
      </c>
      <c r="F32" s="67">
        <v>60.51</v>
      </c>
      <c r="G32" s="19">
        <v>52.42</v>
      </c>
      <c r="H32" s="19">
        <v>60.86</v>
      </c>
      <c r="I32" s="34">
        <v>75.35</v>
      </c>
      <c r="J32" s="20">
        <v>62.06</v>
      </c>
      <c r="M32" s="41"/>
      <c r="N32" s="41"/>
      <c r="O32" s="40"/>
    </row>
    <row r="33" spans="1:15" ht="15" customHeight="1">
      <c r="A33" s="26" t="s">
        <v>46</v>
      </c>
      <c r="B33" s="29"/>
      <c r="C33" s="42">
        <f t="shared" si="0"/>
        <v>36478</v>
      </c>
      <c r="D33" s="81">
        <v>18374</v>
      </c>
      <c r="E33" s="82">
        <v>18104</v>
      </c>
      <c r="F33" s="67">
        <v>61</v>
      </c>
      <c r="G33" s="19">
        <v>53.08</v>
      </c>
      <c r="H33" s="19">
        <v>61.34</v>
      </c>
      <c r="I33" s="46" t="s">
        <v>65</v>
      </c>
      <c r="J33" s="20" t="s">
        <v>59</v>
      </c>
      <c r="M33" s="41"/>
      <c r="N33" s="41"/>
      <c r="O33" s="40"/>
    </row>
    <row r="34" spans="1:15" ht="27.75" customHeight="1">
      <c r="A34" s="26" t="s">
        <v>47</v>
      </c>
      <c r="B34" s="29"/>
      <c r="C34" s="42">
        <f t="shared" si="0"/>
        <v>39437</v>
      </c>
      <c r="D34" s="81">
        <v>19279</v>
      </c>
      <c r="E34" s="82">
        <v>20158</v>
      </c>
      <c r="F34" s="67">
        <v>65.41</v>
      </c>
      <c r="G34" s="19">
        <v>59.53</v>
      </c>
      <c r="H34" s="19">
        <v>65.51</v>
      </c>
      <c r="I34" s="35" t="s">
        <v>77</v>
      </c>
      <c r="J34" s="20">
        <v>79.74</v>
      </c>
      <c r="M34" s="41"/>
      <c r="N34" s="41"/>
      <c r="O34" s="40"/>
    </row>
    <row r="35" spans="1:15" ht="15" customHeight="1">
      <c r="A35" s="26" t="s">
        <v>48</v>
      </c>
      <c r="B35" s="29"/>
      <c r="C35" s="42">
        <f t="shared" si="0"/>
        <v>72029</v>
      </c>
      <c r="D35" s="81">
        <v>36790</v>
      </c>
      <c r="E35" s="82">
        <v>35239</v>
      </c>
      <c r="F35" s="67">
        <v>60.32</v>
      </c>
      <c r="G35" s="19">
        <v>49.34</v>
      </c>
      <c r="H35" s="19">
        <v>60.6</v>
      </c>
      <c r="I35" s="34">
        <v>55.35</v>
      </c>
      <c r="J35" s="20">
        <v>67.97</v>
      </c>
      <c r="M35" s="41"/>
      <c r="N35" s="41"/>
      <c r="O35" s="40"/>
    </row>
    <row r="36" spans="1:15" ht="15" customHeight="1">
      <c r="A36" s="26" t="s">
        <v>49</v>
      </c>
      <c r="B36" s="29"/>
      <c r="C36" s="42">
        <f t="shared" si="0"/>
        <v>32638</v>
      </c>
      <c r="D36" s="81">
        <v>16147</v>
      </c>
      <c r="E36" s="82">
        <v>16491</v>
      </c>
      <c r="F36" s="67">
        <v>63.51</v>
      </c>
      <c r="G36" s="19">
        <v>52.61</v>
      </c>
      <c r="H36" s="19">
        <v>63.75</v>
      </c>
      <c r="I36" s="34">
        <v>70.38</v>
      </c>
      <c r="J36" s="20">
        <v>79.97</v>
      </c>
      <c r="M36" s="41"/>
      <c r="N36" s="41"/>
      <c r="O36" s="40"/>
    </row>
    <row r="37" spans="1:15" ht="15" customHeight="1">
      <c r="A37" s="26" t="s">
        <v>50</v>
      </c>
      <c r="B37" s="29"/>
      <c r="C37" s="42">
        <f t="shared" si="0"/>
        <v>42862</v>
      </c>
      <c r="D37" s="81">
        <v>21348</v>
      </c>
      <c r="E37" s="82">
        <v>21514</v>
      </c>
      <c r="F37" s="67">
        <v>59.62</v>
      </c>
      <c r="G37" s="19">
        <v>52.91</v>
      </c>
      <c r="H37" s="19">
        <v>59.63</v>
      </c>
      <c r="I37" s="34">
        <v>58.88</v>
      </c>
      <c r="J37" s="20">
        <v>62.63</v>
      </c>
      <c r="M37" s="41"/>
      <c r="N37" s="41"/>
      <c r="O37" s="40"/>
    </row>
    <row r="38" spans="1:15" ht="21" customHeight="1">
      <c r="A38" s="26" t="s">
        <v>51</v>
      </c>
      <c r="B38" s="29"/>
      <c r="C38" s="42">
        <f t="shared" si="0"/>
        <v>35920</v>
      </c>
      <c r="D38" s="81">
        <v>17923</v>
      </c>
      <c r="E38" s="82">
        <v>17997</v>
      </c>
      <c r="F38" s="67">
        <v>63.83</v>
      </c>
      <c r="G38" s="19">
        <v>54.5</v>
      </c>
      <c r="H38" s="19">
        <v>63.86</v>
      </c>
      <c r="I38" s="34">
        <v>49.62</v>
      </c>
      <c r="J38" s="20">
        <v>58.05</v>
      </c>
      <c r="M38" s="41"/>
      <c r="N38" s="41"/>
      <c r="O38" s="40"/>
    </row>
    <row r="39" spans="1:15" ht="39.75" customHeight="1">
      <c r="A39" s="26" t="s">
        <v>52</v>
      </c>
      <c r="B39" s="29"/>
      <c r="C39" s="42">
        <f t="shared" si="0"/>
        <v>42761</v>
      </c>
      <c r="D39" s="81">
        <v>21604</v>
      </c>
      <c r="E39" s="82">
        <v>21157</v>
      </c>
      <c r="F39" s="69" t="s">
        <v>57</v>
      </c>
      <c r="G39" s="19">
        <v>53.88</v>
      </c>
      <c r="H39" s="19">
        <v>61.94</v>
      </c>
      <c r="I39" s="35" t="s">
        <v>78</v>
      </c>
      <c r="J39" s="20">
        <v>70.67</v>
      </c>
      <c r="M39" s="43"/>
      <c r="N39" s="43"/>
      <c r="O39" s="40"/>
    </row>
    <row r="40" spans="1:15" ht="15" customHeight="1">
      <c r="A40" s="26" t="s">
        <v>19</v>
      </c>
      <c r="B40" s="29"/>
      <c r="C40" s="42">
        <f t="shared" si="0"/>
        <v>29166</v>
      </c>
      <c r="D40" s="81">
        <v>14314</v>
      </c>
      <c r="E40" s="90">
        <v>14852</v>
      </c>
      <c r="F40" s="67">
        <v>58.58</v>
      </c>
      <c r="G40" s="19">
        <v>48.19</v>
      </c>
      <c r="H40" s="19">
        <v>58.89</v>
      </c>
      <c r="I40" s="34">
        <v>56.38</v>
      </c>
      <c r="J40" s="20">
        <v>61.71</v>
      </c>
      <c r="M40" s="41"/>
      <c r="N40" s="41"/>
      <c r="O40" s="40"/>
    </row>
    <row r="41" spans="1:15" ht="15" customHeight="1">
      <c r="A41" s="26" t="s">
        <v>20</v>
      </c>
      <c r="B41" s="29"/>
      <c r="C41" s="42">
        <f t="shared" si="0"/>
        <v>15422</v>
      </c>
      <c r="D41" s="81">
        <v>7537</v>
      </c>
      <c r="E41" s="90">
        <v>7885</v>
      </c>
      <c r="F41" s="67">
        <v>61.59</v>
      </c>
      <c r="G41" s="19">
        <v>54.41</v>
      </c>
      <c r="H41" s="19">
        <v>61.75</v>
      </c>
      <c r="I41" s="34">
        <v>57.9</v>
      </c>
      <c r="J41" s="20" t="s">
        <v>59</v>
      </c>
      <c r="M41" s="41"/>
      <c r="N41" s="41"/>
      <c r="O41" s="40"/>
    </row>
    <row r="42" spans="1:15" ht="15" customHeight="1">
      <c r="A42" s="26" t="s">
        <v>38</v>
      </c>
      <c r="B42" s="29"/>
      <c r="C42" s="42">
        <f t="shared" si="0"/>
        <v>18704</v>
      </c>
      <c r="D42" s="81">
        <v>9101</v>
      </c>
      <c r="E42" s="90">
        <v>9603</v>
      </c>
      <c r="F42" s="67">
        <v>64.12</v>
      </c>
      <c r="G42" s="19">
        <v>56.22</v>
      </c>
      <c r="H42" s="19">
        <v>64.16</v>
      </c>
      <c r="I42" s="34">
        <v>53.68</v>
      </c>
      <c r="J42" s="20">
        <v>69.41</v>
      </c>
      <c r="M42" s="41"/>
      <c r="N42" s="41"/>
      <c r="O42" s="40"/>
    </row>
    <row r="43" spans="1:15" ht="15" customHeight="1">
      <c r="A43" s="26" t="s">
        <v>21</v>
      </c>
      <c r="B43" s="29"/>
      <c r="C43" s="42">
        <f t="shared" si="0"/>
        <v>29214</v>
      </c>
      <c r="D43" s="81">
        <v>14672</v>
      </c>
      <c r="E43" s="90">
        <v>14542</v>
      </c>
      <c r="F43" s="67">
        <v>76.68</v>
      </c>
      <c r="G43" s="19">
        <v>58.36</v>
      </c>
      <c r="H43" s="19">
        <v>77.05</v>
      </c>
      <c r="I43" s="34">
        <v>45.47</v>
      </c>
      <c r="J43" s="20">
        <v>76.98</v>
      </c>
      <c r="M43" s="41"/>
      <c r="N43" s="41"/>
      <c r="O43" s="40"/>
    </row>
    <row r="44" spans="1:15" ht="15" customHeight="1">
      <c r="A44" s="26" t="s">
        <v>22</v>
      </c>
      <c r="B44" s="29"/>
      <c r="C44" s="42">
        <f t="shared" si="0"/>
        <v>18304</v>
      </c>
      <c r="D44" s="81">
        <v>8934</v>
      </c>
      <c r="E44" s="82">
        <v>9370</v>
      </c>
      <c r="F44" s="67">
        <v>67.43</v>
      </c>
      <c r="G44" s="19">
        <v>57.27</v>
      </c>
      <c r="H44" s="19">
        <v>67.67</v>
      </c>
      <c r="I44" s="34">
        <v>67.58</v>
      </c>
      <c r="J44" s="20">
        <v>75.84</v>
      </c>
      <c r="M44" s="41"/>
      <c r="N44" s="41"/>
      <c r="O44" s="40"/>
    </row>
    <row r="45" spans="1:15" ht="15" customHeight="1">
      <c r="A45" s="26" t="s">
        <v>23</v>
      </c>
      <c r="B45" s="29"/>
      <c r="C45" s="42">
        <f t="shared" si="0"/>
        <v>14570</v>
      </c>
      <c r="D45" s="81">
        <v>7525</v>
      </c>
      <c r="E45" s="82">
        <v>7045</v>
      </c>
      <c r="F45" s="67">
        <v>62.29</v>
      </c>
      <c r="G45" s="19">
        <v>53</v>
      </c>
      <c r="H45" s="19">
        <v>62.61</v>
      </c>
      <c r="I45" s="34">
        <v>42.98</v>
      </c>
      <c r="J45" s="20">
        <v>58.65</v>
      </c>
      <c r="M45" s="41"/>
      <c r="N45" s="41"/>
      <c r="O45" s="40"/>
    </row>
    <row r="46" spans="1:15" ht="15" customHeight="1">
      <c r="A46" s="26" t="s">
        <v>24</v>
      </c>
      <c r="B46" s="29"/>
      <c r="C46" s="42">
        <f t="shared" si="0"/>
        <v>38190</v>
      </c>
      <c r="D46" s="81">
        <v>18988</v>
      </c>
      <c r="E46" s="82">
        <v>19202</v>
      </c>
      <c r="F46" s="67">
        <v>63.37</v>
      </c>
      <c r="G46" s="19">
        <v>53.97</v>
      </c>
      <c r="H46" s="19">
        <v>63.93</v>
      </c>
      <c r="I46" s="34">
        <v>36.93</v>
      </c>
      <c r="J46" s="20" t="s">
        <v>59</v>
      </c>
      <c r="M46" s="41"/>
      <c r="N46" s="41"/>
      <c r="O46" s="40"/>
    </row>
    <row r="47" spans="1:15" ht="15" customHeight="1">
      <c r="A47" s="26" t="s">
        <v>25</v>
      </c>
      <c r="B47" s="29"/>
      <c r="C47" s="42">
        <f t="shared" si="0"/>
        <v>8995</v>
      </c>
      <c r="D47" s="81">
        <v>4394</v>
      </c>
      <c r="E47" s="82">
        <v>4601</v>
      </c>
      <c r="F47" s="67">
        <v>57.98</v>
      </c>
      <c r="G47" s="19">
        <v>52.52</v>
      </c>
      <c r="H47" s="19">
        <v>58.29</v>
      </c>
      <c r="I47" s="34">
        <v>60.64</v>
      </c>
      <c r="J47" s="20">
        <v>88.78</v>
      </c>
      <c r="M47" s="41"/>
      <c r="N47" s="41"/>
      <c r="O47" s="40"/>
    </row>
    <row r="48" spans="1:15" ht="15" customHeight="1">
      <c r="A48" s="26" t="s">
        <v>26</v>
      </c>
      <c r="B48" s="29"/>
      <c r="C48" s="42">
        <f t="shared" si="0"/>
        <v>19076</v>
      </c>
      <c r="D48" s="81">
        <v>9457</v>
      </c>
      <c r="E48" s="82">
        <v>9619</v>
      </c>
      <c r="F48" s="67">
        <v>71.37</v>
      </c>
      <c r="G48" s="19">
        <v>52.55</v>
      </c>
      <c r="H48" s="19">
        <v>71.63</v>
      </c>
      <c r="I48" s="34">
        <v>44.87</v>
      </c>
      <c r="J48" s="20">
        <v>76.5</v>
      </c>
      <c r="M48" s="41"/>
      <c r="N48" s="41"/>
      <c r="O48" s="40"/>
    </row>
    <row r="49" spans="1:15" ht="15" customHeight="1">
      <c r="A49" s="26" t="s">
        <v>27</v>
      </c>
      <c r="B49" s="29"/>
      <c r="C49" s="42">
        <f t="shared" si="0"/>
        <v>8069</v>
      </c>
      <c r="D49" s="81">
        <v>4071</v>
      </c>
      <c r="E49" s="82">
        <v>3998</v>
      </c>
      <c r="F49" s="67">
        <v>72.6</v>
      </c>
      <c r="G49" s="19">
        <v>55.58</v>
      </c>
      <c r="H49" s="19">
        <v>72.98</v>
      </c>
      <c r="I49" s="46" t="s">
        <v>65</v>
      </c>
      <c r="J49" s="20">
        <v>77.54</v>
      </c>
      <c r="M49" s="41"/>
      <c r="N49" s="41"/>
      <c r="O49" s="40"/>
    </row>
    <row r="50" spans="1:15" ht="15" customHeight="1">
      <c r="A50" s="26" t="s">
        <v>28</v>
      </c>
      <c r="B50" s="29"/>
      <c r="C50" s="42">
        <f t="shared" si="0"/>
        <v>21333</v>
      </c>
      <c r="D50" s="81">
        <v>10639</v>
      </c>
      <c r="E50" s="82">
        <v>10694</v>
      </c>
      <c r="F50" s="67">
        <v>71.59</v>
      </c>
      <c r="G50" s="19">
        <v>50.55</v>
      </c>
      <c r="H50" s="19">
        <v>72.06</v>
      </c>
      <c r="I50" s="46" t="s">
        <v>65</v>
      </c>
      <c r="J50" s="20">
        <v>64.13</v>
      </c>
      <c r="M50" s="41"/>
      <c r="N50" s="41"/>
      <c r="O50" s="40"/>
    </row>
    <row r="51" spans="1:15" ht="15" customHeight="1">
      <c r="A51" s="28" t="s">
        <v>29</v>
      </c>
      <c r="B51" s="31"/>
      <c r="C51" s="60">
        <f t="shared" si="0"/>
        <v>15597</v>
      </c>
      <c r="D51" s="83">
        <v>7575</v>
      </c>
      <c r="E51" s="84">
        <v>8022</v>
      </c>
      <c r="F51" s="70">
        <v>69.69</v>
      </c>
      <c r="G51" s="23">
        <v>61.54</v>
      </c>
      <c r="H51" s="23">
        <v>69.9</v>
      </c>
      <c r="I51" s="50">
        <v>59.14</v>
      </c>
      <c r="J51" s="24">
        <v>72.94</v>
      </c>
      <c r="M51" s="41"/>
      <c r="N51" s="41"/>
      <c r="O51" s="40"/>
    </row>
    <row r="52" spans="1:10" ht="15" customHeight="1">
      <c r="A52" s="16" t="s">
        <v>63</v>
      </c>
      <c r="B52" s="32"/>
      <c r="C52" s="87"/>
      <c r="D52" s="86"/>
      <c r="E52" s="86"/>
      <c r="F52" s="15"/>
      <c r="G52" s="15"/>
      <c r="H52" s="15"/>
      <c r="I52" s="51"/>
      <c r="J52" s="15"/>
    </row>
    <row r="53" spans="1:10" ht="15" customHeight="1">
      <c r="A53" s="16" t="s">
        <v>83</v>
      </c>
      <c r="B53" s="15"/>
      <c r="C53" s="87"/>
      <c r="D53" s="87"/>
      <c r="E53" s="87"/>
      <c r="F53" s="15"/>
      <c r="G53" s="15"/>
      <c r="H53" s="15"/>
      <c r="I53" s="15"/>
      <c r="J53" s="15"/>
    </row>
    <row r="54" spans="1:10" ht="15" customHeight="1">
      <c r="A54" s="16" t="s">
        <v>84</v>
      </c>
      <c r="B54" s="15"/>
      <c r="C54" s="87"/>
      <c r="D54" s="87"/>
      <c r="E54" s="87"/>
      <c r="F54" s="15"/>
      <c r="G54" s="15"/>
      <c r="H54" s="15"/>
      <c r="I54" s="15"/>
      <c r="J54" s="15"/>
    </row>
  </sheetData>
  <mergeCells count="5">
    <mergeCell ref="I2:J2"/>
    <mergeCell ref="A1:J1"/>
    <mergeCell ref="C3:E3"/>
    <mergeCell ref="F3:J3"/>
    <mergeCell ref="A3:A4"/>
  </mergeCells>
  <printOptions/>
  <pageMargins left="0.7874015748031497" right="0.64" top="0.7" bottom="0.44" header="0.5118110236220472" footer="0.3"/>
  <pageSetup horizontalDpi="300" verticalDpi="300" orientation="portrait" paperSize="9" scale="75" r:id="rId1"/>
  <ignoredErrors>
    <ignoredError sqref="C9:C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2009-05-25T10:37:23Z</cp:lastPrinted>
  <dcterms:created xsi:type="dcterms:W3CDTF">2004-11-16T02:00:42Z</dcterms:created>
  <dcterms:modified xsi:type="dcterms:W3CDTF">2013-02-19T00:17:32Z</dcterms:modified>
  <cp:category/>
  <cp:version/>
  <cp:contentType/>
  <cp:contentStatus/>
</cp:coreProperties>
</file>