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1) 職員数" sheetId="1" r:id="rId1"/>
  </sheets>
  <definedNames>
    <definedName name="_xlnm.Print_Area" localSheetId="0">'(1) 職員数'!$B$1:$N$56</definedName>
  </definedNames>
  <calcPr fullCalcOnLoad="1"/>
</workbook>
</file>

<file path=xl/sharedStrings.xml><?xml version="1.0" encoding="utf-8"?>
<sst xmlns="http://schemas.openxmlformats.org/spreadsheetml/2006/main" count="59" uniqueCount="59">
  <si>
    <t>７　市町村の職員数</t>
  </si>
  <si>
    <t>(1) 市町村の職員数</t>
  </si>
  <si>
    <t>（平成24年4月1日現在）</t>
  </si>
  <si>
    <t>区分</t>
  </si>
  <si>
    <t>合　　計</t>
  </si>
  <si>
    <t>一般職員</t>
  </si>
  <si>
    <t>教育公務員</t>
  </si>
  <si>
    <t>一般職員のうち
技能労務職員</t>
  </si>
  <si>
    <t>臨時職員（※）</t>
  </si>
  <si>
    <t>市町村名</t>
  </si>
  <si>
    <t>県計</t>
  </si>
  <si>
    <t>市計</t>
  </si>
  <si>
    <t>町村計</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</si>
  <si>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</si>
  <si>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</si>
  <si>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</si>
  <si>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</si>
  <si>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</si>
  <si>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</si>
  <si>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</si>
  <si>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</si>
  <si>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</si>
  <si>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</si>
  <si>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</si>
  <si>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</si>
  <si>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</si>
  <si>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</si>
  <si>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</si>
  <si>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</si>
  <si>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</si>
  <si>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</si>
  <si>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</si>
  <si>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</si>
  <si>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</si>
  <si>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</si>
  <si>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</si>
  <si>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</si>
  <si>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</si>
  <si>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</si>
  <si>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</si>
  <si>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</si>
  <si>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</si>
  <si>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</si>
  <si>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</si>
  <si>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</si>
  <si>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</si>
  <si>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</si>
  <si>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</si>
  <si>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</si>
  <si>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</si>
  <si>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</si>
  <si>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</si>
  <si>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</si>
  <si>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</si>
  <si>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</si>
  <si>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</si>
  <si>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</si>
  <si>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資料：平成24年地方公務員給与実態調査</t>
  </si>
  <si>
    <t>※臨時職員：一般職に属する臨時職員等のうち，常時勤務に服することを要する職員について定められている勤務時間以上勤務した日が18日以上ある月が平成24年4月1日現在において引き続いて12月を超える職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</si>
</sst>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5">
    <font>
      <sz val="11"/>
      <name val="ＭＳ Ｐゴシック"/>
      <family val="3"/>
    </font>
    <font>
      <sz val="11"/>
      <color indexed="8"/>
      <name val="ＭＳ Ｐゴシック"/>
      <family val="3"/>
    </font>
    <font>
      <sz val="10"/>
      <name val="ＭＳ Ｐ明朝"/>
      <family val="1"/>
    </font>
    <font>
      <sz val="6"/>
      <name val="ＭＳ Ｐゴシック"/>
      <family val="3"/>
    </font>
    <font>
      <b/>
      <sz val="16"/>
      <name val="ＭＳ ゴシック"/>
      <family val="3"/>
    </font>
    <font>
      <sz val="9"/>
      <name val="ＭＳ Ｐ明朝"/>
      <family val="1"/>
    </font>
    <font>
      <sz val="9"/>
      <name val="ＭＳ 明朝"/>
      <family val="1"/>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9"/>
      <name val="ＭＳ Ｐ明朝"/>
      <family val="1"/>
    </font>
    <font>
      <sz val="9"/>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Ｐ明朝"/>
      <family val="1"/>
    </font>
    <font>
      <sz val="9"/>
      <color theme="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hair"/>
      <right style="hair"/>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hair"/>
      <right style="hair"/>
      <top style="hair"/>
      <bottom style="hair"/>
    </border>
    <border>
      <left style="hair"/>
      <right style="hair"/>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hair"/>
      <right style="hair"/>
      <top style="hair"/>
      <bottom style="thin"/>
    </border>
    <border>
      <left>
        <color indexed="63"/>
      </left>
      <right style="thin"/>
      <top style="thin"/>
      <bottom>
        <color indexed="63"/>
      </bottom>
    </border>
    <border>
      <left style="thin"/>
      <right>
        <color indexed="63"/>
      </right>
      <top>
        <color indexed="63"/>
      </top>
      <bottom>
        <color indexed="63"/>
      </bottom>
    </border>
    <border>
      <left style="hair"/>
      <right>
        <color indexed="63"/>
      </right>
      <top style="thin"/>
      <bottom style="hair"/>
    </border>
    <border>
      <left style="hair"/>
      <right>
        <color indexed="63"/>
      </right>
      <top style="hair"/>
      <bottom style="hair"/>
    </border>
    <border>
      <left>
        <color indexed="63"/>
      </left>
      <right>
        <color indexed="63"/>
      </right>
      <top style="hair"/>
      <bottom>
        <color indexed="63"/>
      </bottom>
    </border>
    <border>
      <left style="thin"/>
      <right>
        <color indexed="63"/>
      </right>
      <top style="hair"/>
      <bottom>
        <color indexed="63"/>
      </bottom>
    </border>
    <border>
      <left style="hair"/>
      <right>
        <color indexed="63"/>
      </right>
      <top style="hair"/>
      <bottom style="thin"/>
    </border>
    <border>
      <left>
        <color indexed="63"/>
      </left>
      <right style="thin"/>
      <top>
        <color indexed="63"/>
      </top>
      <bottom style="hair"/>
    </border>
    <border>
      <left style="thin"/>
      <right>
        <color indexed="63"/>
      </right>
      <top>
        <color indexed="63"/>
      </top>
      <bottom style="hair"/>
    </border>
    <border>
      <left style="hair"/>
      <right style="hair"/>
      <top>
        <color indexed="63"/>
      </top>
      <bottom style="hair"/>
    </border>
    <border>
      <left>
        <color indexed="63"/>
      </left>
      <right>
        <color indexed="63"/>
      </right>
      <top>
        <color indexed="63"/>
      </top>
      <bottom style="hair"/>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hair"/>
      <right style="hair"/>
      <top>
        <color indexed="63"/>
      </top>
      <bottom style="thin"/>
    </border>
    <border>
      <left style="thin"/>
      <right>
        <color indexed="63"/>
      </right>
      <top style="thin"/>
      <bottom>
        <color indexed="63"/>
      </bottom>
    </border>
  </borders>
  <cellStyleXfs count="61">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90">
    <xf numFmtId="0" fontId="0" fillId="0" borderId="0" xfId="0" applyAlignment="1">
      <alignment vertical="center"/>
    </xf>
    <xf numFmtId="0" fontId="2" fillId="0" borderId="0" xfId="0" applyFont="1" applyAlignment="1">
      <alignment vertical="center"/>
    </xf>
    <xf numFmtId="38" fontId="2" fillId="0" borderId="0" xfId="48" applyFont="1" applyAlignment="1">
      <alignment vertical="center"/>
    </xf>
    <xf numFmtId="0" fontId="5" fillId="0" borderId="0" xfId="0" applyFont="1" applyAlignment="1">
      <alignment vertical="center"/>
    </xf>
    <xf numFmtId="0" fontId="6" fillId="0" borderId="0" xfId="0" applyFont="1" applyAlignment="1">
      <alignment vertical="center"/>
    </xf>
    <xf numFmtId="38" fontId="5" fillId="0" borderId="0" xfId="48" applyFont="1" applyAlignment="1">
      <alignment vertical="center"/>
    </xf>
    <xf numFmtId="38" fontId="5" fillId="0" borderId="0" xfId="48" applyFont="1" applyAlignment="1">
      <alignment horizontal="righ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10" xfId="0" applyFont="1" applyBorder="1" applyAlignment="1">
      <alignment horizontal="right" vertical="center"/>
    </xf>
    <xf numFmtId="38" fontId="5" fillId="0" borderId="11" xfId="48" applyFont="1" applyBorder="1" applyAlignment="1">
      <alignment horizontal="center" vertical="center"/>
    </xf>
    <xf numFmtId="0" fontId="5" fillId="0" borderId="0" xfId="0" applyFont="1" applyBorder="1" applyAlignment="1">
      <alignment horizontal="right" vertical="center"/>
    </xf>
    <xf numFmtId="38" fontId="5" fillId="0" borderId="12" xfId="48" applyFont="1" applyBorder="1" applyAlignment="1">
      <alignment horizontal="center"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176" fontId="5" fillId="0" borderId="15" xfId="48" applyNumberFormat="1" applyFont="1" applyFill="1" applyBorder="1" applyAlignment="1">
      <alignment vertical="center"/>
    </xf>
    <xf numFmtId="176" fontId="5" fillId="0" borderId="16" xfId="48" applyNumberFormat="1" applyFont="1" applyFill="1" applyBorder="1" applyAlignment="1">
      <alignment vertical="center"/>
    </xf>
    <xf numFmtId="176" fontId="5" fillId="0" borderId="13" xfId="48" applyNumberFormat="1" applyFont="1" applyFill="1" applyBorder="1" applyAlignment="1">
      <alignment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176" fontId="5" fillId="0" borderId="19" xfId="48" applyNumberFormat="1" applyFont="1" applyFill="1" applyBorder="1" applyAlignment="1">
      <alignment vertical="center"/>
    </xf>
    <xf numFmtId="176" fontId="5" fillId="0" borderId="20" xfId="48" applyNumberFormat="1" applyFont="1" applyFill="1" applyBorder="1" applyAlignment="1">
      <alignment vertical="center"/>
    </xf>
    <xf numFmtId="176" fontId="5" fillId="0" borderId="21" xfId="48" applyNumberFormat="1" applyFont="1" applyFill="1" applyBorder="1" applyAlignment="1">
      <alignment vertical="center"/>
    </xf>
    <xf numFmtId="176" fontId="5" fillId="0" borderId="17" xfId="48" applyNumberFormat="1" applyFont="1" applyFill="1" applyBorder="1" applyAlignment="1">
      <alignment vertical="center"/>
    </xf>
    <xf numFmtId="0" fontId="5" fillId="0" borderId="22" xfId="0" applyFont="1" applyBorder="1" applyAlignment="1">
      <alignment horizontal="distributed" vertical="center"/>
    </xf>
    <xf numFmtId="0" fontId="5" fillId="0" borderId="23" xfId="0" applyFont="1" applyBorder="1" applyAlignment="1">
      <alignment horizontal="distributed" vertical="center"/>
    </xf>
    <xf numFmtId="176" fontId="5" fillId="0" borderId="24" xfId="48" applyNumberFormat="1" applyFont="1" applyFill="1" applyBorder="1" applyAlignment="1">
      <alignment vertical="center"/>
    </xf>
    <xf numFmtId="176" fontId="5" fillId="0" borderId="25" xfId="48" applyNumberFormat="1" applyFont="1" applyFill="1" applyBorder="1" applyAlignment="1">
      <alignment vertical="center"/>
    </xf>
    <xf numFmtId="176" fontId="5" fillId="0" borderId="22" xfId="48" applyNumberFormat="1" applyFont="1" applyFill="1" applyBorder="1" applyAlignment="1">
      <alignment vertical="center"/>
    </xf>
    <xf numFmtId="37" fontId="5" fillId="0" borderId="0" xfId="0" applyNumberFormat="1" applyFont="1" applyBorder="1" applyAlignment="1" applyProtection="1">
      <alignment horizontal="distributed" vertical="center" shrinkToFit="1"/>
      <protection/>
    </xf>
    <xf numFmtId="37" fontId="5" fillId="0" borderId="10" xfId="0" applyNumberFormat="1" applyFont="1" applyFill="1" applyBorder="1" applyAlignment="1" applyProtection="1">
      <alignment horizontal="distributed" vertical="center" shrinkToFit="1"/>
      <protection/>
    </xf>
    <xf numFmtId="37" fontId="5" fillId="0" borderId="26" xfId="0" applyNumberFormat="1" applyFont="1" applyBorder="1" applyAlignment="1" applyProtection="1">
      <alignment horizontal="distributed" vertical="center" shrinkToFit="1"/>
      <protection/>
    </xf>
    <xf numFmtId="38" fontId="5" fillId="0" borderId="27" xfId="48" applyFont="1" applyBorder="1" applyAlignment="1">
      <alignment vertical="center"/>
    </xf>
    <xf numFmtId="176" fontId="5" fillId="0" borderId="12" xfId="48" applyNumberFormat="1" applyFont="1" applyBorder="1" applyAlignment="1">
      <alignment vertical="center"/>
    </xf>
    <xf numFmtId="176" fontId="5" fillId="0" borderId="28" xfId="48" applyNumberFormat="1" applyFont="1" applyBorder="1" applyAlignment="1">
      <alignment vertical="center"/>
    </xf>
    <xf numFmtId="37" fontId="5" fillId="0" borderId="17" xfId="0" applyNumberFormat="1" applyFont="1" applyBorder="1" applyAlignment="1" applyProtection="1">
      <alignment horizontal="distributed" vertical="center" shrinkToFit="1"/>
      <protection/>
    </xf>
    <xf numFmtId="37" fontId="5" fillId="0" borderId="17" xfId="0" applyNumberFormat="1" applyFont="1" applyFill="1" applyBorder="1" applyAlignment="1" applyProtection="1">
      <alignment horizontal="distributed" vertical="center" shrinkToFit="1"/>
      <protection/>
    </xf>
    <xf numFmtId="37" fontId="5" fillId="0" borderId="18" xfId="0" applyNumberFormat="1" applyFont="1" applyBorder="1" applyAlignment="1" applyProtection="1">
      <alignment horizontal="distributed" vertical="center" shrinkToFit="1"/>
      <protection/>
    </xf>
    <xf numFmtId="38" fontId="5" fillId="0" borderId="19" xfId="48" applyFont="1" applyBorder="1" applyAlignment="1">
      <alignment vertical="center"/>
    </xf>
    <xf numFmtId="176" fontId="5" fillId="0" borderId="20" xfId="48" applyNumberFormat="1" applyFont="1" applyBorder="1" applyAlignment="1">
      <alignment vertical="center"/>
    </xf>
    <xf numFmtId="176" fontId="5" fillId="0" borderId="29" xfId="48" applyNumberFormat="1" applyFont="1" applyBorder="1" applyAlignment="1">
      <alignment vertical="center"/>
    </xf>
    <xf numFmtId="0" fontId="5" fillId="0" borderId="17" xfId="0" applyFont="1" applyBorder="1" applyAlignment="1" applyProtection="1">
      <alignment horizontal="distributed" vertical="center" shrinkToFit="1"/>
      <protection/>
    </xf>
    <xf numFmtId="0" fontId="5" fillId="0" borderId="17" xfId="0" applyFont="1" applyFill="1" applyBorder="1" applyAlignment="1" applyProtection="1">
      <alignment horizontal="distributed" vertical="center" shrinkToFit="1"/>
      <protection/>
    </xf>
    <xf numFmtId="0" fontId="5" fillId="0" borderId="18" xfId="0" applyFont="1" applyBorder="1" applyAlignment="1" applyProtection="1">
      <alignment horizontal="distributed" vertical="center" shrinkToFit="1"/>
      <protection/>
    </xf>
    <xf numFmtId="37" fontId="5" fillId="0" borderId="30" xfId="0" applyNumberFormat="1" applyFont="1" applyBorder="1" applyAlignment="1" applyProtection="1">
      <alignment horizontal="distributed" vertical="center" shrinkToFit="1"/>
      <protection/>
    </xf>
    <xf numFmtId="37" fontId="5" fillId="0" borderId="22" xfId="0" applyNumberFormat="1" applyFont="1" applyFill="1" applyBorder="1" applyAlignment="1" applyProtection="1">
      <alignment horizontal="distributed" vertical="center" shrinkToFit="1"/>
      <protection/>
    </xf>
    <xf numFmtId="37" fontId="5" fillId="0" borderId="23" xfId="0" applyNumberFormat="1" applyFont="1" applyBorder="1" applyAlignment="1" applyProtection="1">
      <alignment horizontal="distributed" vertical="center" shrinkToFit="1"/>
      <protection/>
    </xf>
    <xf numFmtId="38" fontId="5" fillId="0" borderId="31" xfId="48" applyFont="1" applyBorder="1" applyAlignment="1">
      <alignment vertical="center"/>
    </xf>
    <xf numFmtId="176" fontId="5" fillId="0" borderId="21" xfId="48" applyNumberFormat="1" applyFont="1" applyBorder="1" applyAlignment="1">
      <alignment vertical="center"/>
    </xf>
    <xf numFmtId="176" fontId="5" fillId="0" borderId="32" xfId="48" applyNumberFormat="1" applyFont="1" applyBorder="1" applyAlignment="1">
      <alignment vertical="center"/>
    </xf>
    <xf numFmtId="37" fontId="5" fillId="0" borderId="13" xfId="0" applyNumberFormat="1" applyFont="1" applyBorder="1" applyAlignment="1" applyProtection="1">
      <alignment horizontal="distributed" vertical="center"/>
      <protection/>
    </xf>
    <xf numFmtId="37" fontId="5" fillId="0" borderId="13" xfId="0" applyNumberFormat="1" applyFont="1" applyFill="1" applyBorder="1" applyAlignment="1" applyProtection="1">
      <alignment horizontal="distributed" vertical="center"/>
      <protection/>
    </xf>
    <xf numFmtId="37" fontId="5" fillId="0" borderId="14" xfId="0" applyNumberFormat="1" applyFont="1" applyBorder="1" applyAlignment="1" applyProtection="1">
      <alignment horizontal="distributed" vertical="center"/>
      <protection/>
    </xf>
    <xf numFmtId="38" fontId="5" fillId="0" borderId="15" xfId="48" applyFont="1" applyBorder="1" applyAlignment="1">
      <alignment vertical="center"/>
    </xf>
    <xf numFmtId="176" fontId="5" fillId="0" borderId="16" xfId="48" applyNumberFormat="1" applyFont="1" applyBorder="1" applyAlignment="1">
      <alignment vertical="center"/>
    </xf>
    <xf numFmtId="176" fontId="5" fillId="0" borderId="13" xfId="48" applyNumberFormat="1" applyFont="1" applyBorder="1" applyAlignment="1">
      <alignment vertical="center"/>
    </xf>
    <xf numFmtId="37" fontId="5" fillId="0" borderId="17" xfId="0" applyNumberFormat="1" applyFont="1" applyBorder="1" applyAlignment="1" applyProtection="1">
      <alignment horizontal="distributed" vertical="center"/>
      <protection/>
    </xf>
    <xf numFmtId="37" fontId="5" fillId="0" borderId="17" xfId="0" applyNumberFormat="1" applyFont="1" applyFill="1" applyBorder="1" applyAlignment="1" applyProtection="1">
      <alignment horizontal="distributed" vertical="center"/>
      <protection/>
    </xf>
    <xf numFmtId="37" fontId="5" fillId="0" borderId="18" xfId="0" applyNumberFormat="1" applyFont="1" applyBorder="1" applyAlignment="1" applyProtection="1">
      <alignment horizontal="distributed" vertical="center"/>
      <protection/>
    </xf>
    <xf numFmtId="176" fontId="5" fillId="0" borderId="17" xfId="48" applyNumberFormat="1" applyFont="1" applyBorder="1" applyAlignment="1">
      <alignment vertical="center"/>
    </xf>
    <xf numFmtId="37" fontId="5" fillId="0" borderId="30" xfId="0" applyNumberFormat="1" applyFont="1" applyBorder="1" applyAlignment="1" applyProtection="1">
      <alignment horizontal="distributed" vertical="center"/>
      <protection/>
    </xf>
    <xf numFmtId="37" fontId="5" fillId="0" borderId="30" xfId="0" applyNumberFormat="1" applyFont="1" applyFill="1" applyBorder="1" applyAlignment="1" applyProtection="1">
      <alignment horizontal="distributed" vertical="center"/>
      <protection/>
    </xf>
    <xf numFmtId="37" fontId="5" fillId="0" borderId="0" xfId="0" applyNumberFormat="1" applyFont="1" applyBorder="1" applyAlignment="1" applyProtection="1">
      <alignment horizontal="distributed" vertical="center"/>
      <protection/>
    </xf>
    <xf numFmtId="37" fontId="5" fillId="0" borderId="33" xfId="0" applyNumberFormat="1" applyFont="1" applyBorder="1" applyAlignment="1" applyProtection="1">
      <alignment horizontal="distributed" vertical="center"/>
      <protection/>
    </xf>
    <xf numFmtId="38" fontId="5" fillId="0" borderId="34" xfId="48" applyFont="1" applyBorder="1" applyAlignment="1">
      <alignment vertical="center"/>
    </xf>
    <xf numFmtId="176" fontId="5" fillId="0" borderId="35" xfId="48" applyNumberFormat="1" applyFont="1" applyBorder="1" applyAlignment="1">
      <alignment vertical="center"/>
    </xf>
    <xf numFmtId="37" fontId="5" fillId="0" borderId="36" xfId="0" applyNumberFormat="1" applyFont="1" applyBorder="1" applyAlignment="1" applyProtection="1">
      <alignment horizontal="distributed" vertical="center"/>
      <protection/>
    </xf>
    <xf numFmtId="37" fontId="5" fillId="0" borderId="36" xfId="0" applyNumberFormat="1" applyFont="1" applyFill="1" applyBorder="1" applyAlignment="1" applyProtection="1">
      <alignment horizontal="distributed" vertical="center"/>
      <protection/>
    </xf>
    <xf numFmtId="37" fontId="5" fillId="0" borderId="37" xfId="0" applyNumberFormat="1" applyFont="1" applyBorder="1" applyAlignment="1" applyProtection="1">
      <alignment horizontal="distributed" vertical="center"/>
      <protection/>
    </xf>
    <xf numFmtId="37" fontId="5" fillId="0" borderId="37" xfId="0" applyNumberFormat="1" applyFont="1" applyFill="1" applyBorder="1" applyAlignment="1" applyProtection="1">
      <alignment horizontal="distributed" vertical="center"/>
      <protection/>
    </xf>
    <xf numFmtId="37" fontId="5" fillId="0" borderId="38" xfId="0" applyNumberFormat="1" applyFont="1" applyBorder="1" applyAlignment="1" applyProtection="1">
      <alignment horizontal="distributed" vertical="center"/>
      <protection/>
    </xf>
    <xf numFmtId="38" fontId="5" fillId="0" borderId="39" xfId="48" applyFont="1" applyBorder="1" applyAlignment="1">
      <alignment vertical="center"/>
    </xf>
    <xf numFmtId="176" fontId="5" fillId="0" borderId="40" xfId="48" applyNumberFormat="1" applyFont="1" applyBorder="1" applyAlignment="1">
      <alignment vertical="center"/>
    </xf>
    <xf numFmtId="176" fontId="5" fillId="0" borderId="37" xfId="48" applyNumberFormat="1" applyFont="1" applyBorder="1" applyAlignment="1">
      <alignment vertical="center"/>
    </xf>
    <xf numFmtId="0" fontId="43" fillId="0" borderId="0" xfId="0" applyFont="1" applyAlignment="1">
      <alignment vertical="center"/>
    </xf>
    <xf numFmtId="0" fontId="44" fillId="0" borderId="0" xfId="0" applyFont="1" applyAlignment="1">
      <alignment vertical="center"/>
    </xf>
    <xf numFmtId="0" fontId="44" fillId="0" borderId="0" xfId="0" applyFont="1" applyBorder="1" applyAlignment="1">
      <alignment vertical="center"/>
    </xf>
    <xf numFmtId="176" fontId="44" fillId="0" borderId="0" xfId="0" applyNumberFormat="1" applyFont="1" applyBorder="1" applyAlignment="1">
      <alignment vertical="center"/>
    </xf>
    <xf numFmtId="0" fontId="5" fillId="0" borderId="0" xfId="0" applyFont="1" applyAlignment="1">
      <alignment horizontal="left" vertical="center" wrapText="1"/>
    </xf>
    <xf numFmtId="0" fontId="4" fillId="0" borderId="0" xfId="0" applyFont="1" applyAlignment="1">
      <alignment horizontal="left" vertical="center"/>
    </xf>
    <xf numFmtId="38" fontId="6" fillId="0" borderId="41" xfId="48" applyFont="1" applyBorder="1" applyAlignment="1">
      <alignment horizontal="center" vertical="center"/>
    </xf>
    <xf numFmtId="38" fontId="6" fillId="0" borderId="27" xfId="48" applyFont="1" applyBorder="1" applyAlignment="1">
      <alignment horizontal="center" vertical="center"/>
    </xf>
    <xf numFmtId="38" fontId="6" fillId="0" borderId="39" xfId="48" applyFont="1" applyBorder="1" applyAlignment="1">
      <alignment horizontal="center" vertical="center"/>
    </xf>
    <xf numFmtId="38" fontId="6" fillId="0" borderId="11" xfId="48" applyFont="1" applyBorder="1" applyAlignment="1">
      <alignment horizontal="center" vertical="center"/>
    </xf>
    <xf numFmtId="38" fontId="6" fillId="0" borderId="12" xfId="48" applyFont="1" applyBorder="1" applyAlignment="1">
      <alignment horizontal="center" vertical="center"/>
    </xf>
    <xf numFmtId="38" fontId="5" fillId="0" borderId="11" xfId="48" applyFont="1" applyBorder="1" applyAlignment="1">
      <alignment horizontal="center" vertical="center" wrapText="1"/>
    </xf>
    <xf numFmtId="0" fontId="0" fillId="0" borderId="12" xfId="0" applyBorder="1" applyAlignment="1">
      <alignment vertical="center"/>
    </xf>
    <xf numFmtId="0" fontId="0" fillId="0" borderId="40" xfId="0" applyBorder="1" applyAlignment="1">
      <alignment vertical="center"/>
    </xf>
    <xf numFmtId="38" fontId="5" fillId="0" borderId="10" xfId="48" applyFont="1" applyBorder="1" applyAlignment="1">
      <alignment horizontal="center" vertical="center"/>
    </xf>
    <xf numFmtId="38" fontId="5" fillId="0" borderId="0" xfId="48"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4</xdr:col>
      <xdr:colOff>0</xdr:colOff>
      <xdr:row>6</xdr:row>
      <xdr:rowOff>0</xdr:rowOff>
    </xdr:to>
    <xdr:sp>
      <xdr:nvSpPr>
        <xdr:cNvPr id="1" name="Line 1"/>
        <xdr:cNvSpPr>
          <a:spLocks/>
        </xdr:cNvSpPr>
      </xdr:nvSpPr>
      <xdr:spPr>
        <a:xfrm>
          <a:off x="238125" y="561975"/>
          <a:ext cx="11906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3</xdr:row>
      <xdr:rowOff>123825</xdr:rowOff>
    </xdr:from>
    <xdr:to>
      <xdr:col>12</xdr:col>
      <xdr:colOff>962025</xdr:colOff>
      <xdr:row>5</xdr:row>
      <xdr:rowOff>57150</xdr:rowOff>
    </xdr:to>
    <xdr:sp>
      <xdr:nvSpPr>
        <xdr:cNvPr id="2" name="大かっこ 2"/>
        <xdr:cNvSpPr>
          <a:spLocks/>
        </xdr:cNvSpPr>
      </xdr:nvSpPr>
      <xdr:spPr>
        <a:xfrm>
          <a:off x="4733925" y="676275"/>
          <a:ext cx="857250" cy="295275"/>
        </a:xfrm>
        <a:prstGeom prst="bracketPair">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6"/>
  <sheetViews>
    <sheetView tabSelected="1" zoomScaleSheetLayoutView="115" zoomScalePageLayoutView="0" workbookViewId="0" topLeftCell="A1">
      <selection activeCell="C2" sqref="C2"/>
    </sheetView>
  </sheetViews>
  <sheetFormatPr defaultColWidth="9.00390625" defaultRowHeight="14.25" customHeight="1"/>
  <cols>
    <col min="1" max="1" width="3.00390625" style="1" customWidth="1"/>
    <col min="2" max="2" width="0.875" style="1" customWidth="1"/>
    <col min="3" max="3" width="14.00390625" style="1" customWidth="1"/>
    <col min="4" max="4" width="0.875" style="1" customWidth="1"/>
    <col min="5" max="7" width="14.00390625" style="2" customWidth="1"/>
    <col min="8" max="12" width="14.00390625" style="2" hidden="1" customWidth="1"/>
    <col min="13" max="14" width="14.00390625" style="2" customWidth="1"/>
    <col min="15" max="18" width="0" style="74" hidden="1" customWidth="1"/>
    <col min="19" max="16384" width="9.00390625" style="1" customWidth="1"/>
  </cols>
  <sheetData>
    <row r="1" spans="2:6" ht="19.5" customHeight="1">
      <c r="B1" s="79" t="s">
        <v>0</v>
      </c>
      <c r="C1" s="79"/>
      <c r="D1" s="79"/>
      <c r="E1" s="79"/>
      <c r="F1" s="79"/>
    </row>
    <row r="2" ht="9.75" customHeight="1"/>
    <row r="3" spans="2:18" s="3" customFormat="1" ht="14.25" customHeight="1">
      <c r="B3" s="4"/>
      <c r="C3" s="4" t="s">
        <v>1</v>
      </c>
      <c r="E3" s="5"/>
      <c r="F3" s="5"/>
      <c r="G3" s="5"/>
      <c r="H3" s="5"/>
      <c r="I3" s="5"/>
      <c r="J3" s="5"/>
      <c r="K3" s="5"/>
      <c r="L3" s="5"/>
      <c r="M3" s="5"/>
      <c r="N3" s="6" t="s">
        <v>2</v>
      </c>
      <c r="O3" s="75"/>
      <c r="P3" s="75"/>
      <c r="Q3" s="75"/>
      <c r="R3" s="75"/>
    </row>
    <row r="4" spans="1:18" s="3" customFormat="1" ht="14.25" customHeight="1">
      <c r="A4" s="7"/>
      <c r="B4" s="8"/>
      <c r="C4" s="9" t="s">
        <v>3</v>
      </c>
      <c r="D4" s="9"/>
      <c r="E4" s="80" t="s">
        <v>4</v>
      </c>
      <c r="F4" s="83" t="s">
        <v>5</v>
      </c>
      <c r="G4" s="83" t="s">
        <v>6</v>
      </c>
      <c r="H4" s="10"/>
      <c r="I4" s="10"/>
      <c r="J4" s="10"/>
      <c r="K4" s="10"/>
      <c r="L4" s="10"/>
      <c r="M4" s="85" t="s">
        <v>7</v>
      </c>
      <c r="N4" s="88" t="s">
        <v>8</v>
      </c>
      <c r="O4" s="76"/>
      <c r="P4" s="75"/>
      <c r="Q4" s="75"/>
      <c r="R4" s="75"/>
    </row>
    <row r="5" spans="1:18" s="3" customFormat="1" ht="14.25" customHeight="1">
      <c r="A5" s="7"/>
      <c r="B5" s="7"/>
      <c r="C5" s="11"/>
      <c r="D5" s="11"/>
      <c r="E5" s="81"/>
      <c r="F5" s="84"/>
      <c r="G5" s="84"/>
      <c r="H5" s="12"/>
      <c r="I5" s="12"/>
      <c r="J5" s="12"/>
      <c r="K5" s="12"/>
      <c r="L5" s="12"/>
      <c r="M5" s="86"/>
      <c r="N5" s="89"/>
      <c r="O5" s="76"/>
      <c r="P5" s="75"/>
      <c r="Q5" s="75"/>
      <c r="R5" s="75"/>
    </row>
    <row r="6" spans="1:18" s="3" customFormat="1" ht="14.25" customHeight="1">
      <c r="A6" s="7"/>
      <c r="B6" s="7"/>
      <c r="C6" s="7" t="s">
        <v>9</v>
      </c>
      <c r="D6" s="7"/>
      <c r="E6" s="82"/>
      <c r="F6" s="84"/>
      <c r="G6" s="84"/>
      <c r="H6" s="12"/>
      <c r="I6" s="12"/>
      <c r="J6" s="12"/>
      <c r="K6" s="12"/>
      <c r="L6" s="12"/>
      <c r="M6" s="87"/>
      <c r="N6" s="89"/>
      <c r="O6" s="76"/>
      <c r="P6" s="75"/>
      <c r="Q6" s="75"/>
      <c r="R6" s="75"/>
    </row>
    <row r="7" spans="1:18" s="3" customFormat="1" ht="14.25" customHeight="1">
      <c r="A7" s="7"/>
      <c r="B7" s="13"/>
      <c r="C7" s="13" t="s">
        <v>10</v>
      </c>
      <c r="D7" s="14"/>
      <c r="E7" s="15">
        <f>SUM(E8:E9)</f>
        <v>23324</v>
      </c>
      <c r="F7" s="16">
        <f>SUM(F8:F9)</f>
        <v>22611</v>
      </c>
      <c r="G7" s="16">
        <f>SUM(G8:G9)</f>
        <v>713</v>
      </c>
      <c r="H7" s="16"/>
      <c r="I7" s="16"/>
      <c r="J7" s="16"/>
      <c r="K7" s="16"/>
      <c r="L7" s="16"/>
      <c r="M7" s="16">
        <f>SUM(M8:M9)</f>
        <v>1380</v>
      </c>
      <c r="N7" s="17">
        <f>SUM(N8:N9)</f>
        <v>0</v>
      </c>
      <c r="O7" s="76"/>
      <c r="P7" s="75"/>
      <c r="Q7" s="75"/>
      <c r="R7" s="75"/>
    </row>
    <row r="8" spans="1:18" s="3" customFormat="1" ht="14.25" customHeight="1">
      <c r="A8" s="7"/>
      <c r="B8" s="18"/>
      <c r="C8" s="18" t="s">
        <v>11</v>
      </c>
      <c r="D8" s="19"/>
      <c r="E8" s="20">
        <f>SUM(E10:E41)</f>
        <v>20631</v>
      </c>
      <c r="F8" s="21">
        <f>SUM(F10:F41)</f>
        <v>19991</v>
      </c>
      <c r="G8" s="22">
        <f>SUM(G10:G41)</f>
        <v>640</v>
      </c>
      <c r="H8" s="21"/>
      <c r="I8" s="21"/>
      <c r="J8" s="21"/>
      <c r="K8" s="21"/>
      <c r="L8" s="21"/>
      <c r="M8" s="21">
        <f>SUM(M10:M41)</f>
        <v>1233</v>
      </c>
      <c r="N8" s="23">
        <f>SUM(N10:N41)</f>
        <v>0</v>
      </c>
      <c r="O8" s="76"/>
      <c r="P8" s="75"/>
      <c r="Q8" s="75"/>
      <c r="R8" s="75"/>
    </row>
    <row r="9" spans="1:18" s="3" customFormat="1" ht="14.25" customHeight="1">
      <c r="A9" s="7"/>
      <c r="B9" s="24"/>
      <c r="C9" s="24" t="s">
        <v>12</v>
      </c>
      <c r="D9" s="25"/>
      <c r="E9" s="26">
        <f>SUM(E42:E53)</f>
        <v>2693</v>
      </c>
      <c r="F9" s="27">
        <f>SUM(F42:F53)</f>
        <v>2620</v>
      </c>
      <c r="G9" s="27">
        <f>SUM(G42:G53)</f>
        <v>73</v>
      </c>
      <c r="H9" s="27"/>
      <c r="I9" s="27"/>
      <c r="J9" s="27"/>
      <c r="K9" s="27"/>
      <c r="L9" s="27"/>
      <c r="M9" s="27">
        <f>SUM(M42:M53)</f>
        <v>147</v>
      </c>
      <c r="N9" s="28">
        <f>SUM(N42:N53)</f>
        <v>0</v>
      </c>
      <c r="O9" s="76"/>
      <c r="P9" s="75"/>
      <c r="Q9" s="75"/>
      <c r="R9" s="75"/>
    </row>
    <row r="10" spans="1:18" s="3" customFormat="1" ht="14.25" customHeight="1">
      <c r="A10" s="7"/>
      <c r="B10" s="29"/>
      <c r="C10" s="30" t="s">
        <v>13</v>
      </c>
      <c r="D10" s="31"/>
      <c r="E10" s="32">
        <v>2029</v>
      </c>
      <c r="F10" s="33">
        <v>1951</v>
      </c>
      <c r="G10" s="33">
        <v>78</v>
      </c>
      <c r="H10" s="33"/>
      <c r="I10" s="33"/>
      <c r="J10" s="33"/>
      <c r="K10" s="33"/>
      <c r="L10" s="33"/>
      <c r="M10" s="33">
        <v>275</v>
      </c>
      <c r="N10" s="34">
        <v>0</v>
      </c>
      <c r="O10" s="77">
        <f>F10+G10+N10</f>
        <v>2029</v>
      </c>
      <c r="P10" s="77">
        <f>F10+H10+G10</f>
        <v>2029</v>
      </c>
      <c r="Q10" s="75">
        <v>2029</v>
      </c>
      <c r="R10" s="75"/>
    </row>
    <row r="11" spans="1:18" s="3" customFormat="1" ht="14.25" customHeight="1">
      <c r="A11" s="7"/>
      <c r="B11" s="35"/>
      <c r="C11" s="36" t="s">
        <v>14</v>
      </c>
      <c r="D11" s="37"/>
      <c r="E11" s="38">
        <v>1443</v>
      </c>
      <c r="F11" s="39">
        <v>1400</v>
      </c>
      <c r="G11" s="39">
        <v>43</v>
      </c>
      <c r="H11" s="39"/>
      <c r="I11" s="39"/>
      <c r="J11" s="39"/>
      <c r="K11" s="39"/>
      <c r="L11" s="39"/>
      <c r="M11" s="39">
        <v>78</v>
      </c>
      <c r="N11" s="40">
        <v>0</v>
      </c>
      <c r="O11" s="77">
        <f aca="true" t="shared" si="0" ref="O11:O53">F11+G11+N11</f>
        <v>1443</v>
      </c>
      <c r="P11" s="77">
        <f aca="true" t="shared" si="1" ref="P11:P53">F11+H11+G11</f>
        <v>1443</v>
      </c>
      <c r="Q11" s="75">
        <v>1443</v>
      </c>
      <c r="R11" s="75"/>
    </row>
    <row r="12" spans="1:18" s="3" customFormat="1" ht="14.25" customHeight="1">
      <c r="A12" s="7"/>
      <c r="B12" s="35"/>
      <c r="C12" s="36" t="s">
        <v>15</v>
      </c>
      <c r="D12" s="37"/>
      <c r="E12" s="38">
        <v>1030</v>
      </c>
      <c r="F12" s="39">
        <v>1015</v>
      </c>
      <c r="G12" s="39">
        <v>15</v>
      </c>
      <c r="H12" s="39"/>
      <c r="I12" s="39"/>
      <c r="J12" s="39"/>
      <c r="K12" s="39"/>
      <c r="L12" s="39"/>
      <c r="M12" s="39">
        <v>56</v>
      </c>
      <c r="N12" s="40">
        <v>0</v>
      </c>
      <c r="O12" s="77">
        <f t="shared" si="0"/>
        <v>1030</v>
      </c>
      <c r="P12" s="77">
        <f t="shared" si="1"/>
        <v>1030</v>
      </c>
      <c r="Q12" s="75">
        <v>1030</v>
      </c>
      <c r="R12" s="75"/>
    </row>
    <row r="13" spans="1:18" s="3" customFormat="1" ht="14.25" customHeight="1">
      <c r="A13" s="7"/>
      <c r="B13" s="35"/>
      <c r="C13" s="36" t="s">
        <v>16</v>
      </c>
      <c r="D13" s="37"/>
      <c r="E13" s="38">
        <v>934</v>
      </c>
      <c r="F13" s="39">
        <v>934</v>
      </c>
      <c r="G13" s="39">
        <v>0</v>
      </c>
      <c r="H13" s="39"/>
      <c r="I13" s="39"/>
      <c r="J13" s="39"/>
      <c r="K13" s="39"/>
      <c r="L13" s="39"/>
      <c r="M13" s="39">
        <v>37</v>
      </c>
      <c r="N13" s="40">
        <v>0</v>
      </c>
      <c r="O13" s="77">
        <f t="shared" si="0"/>
        <v>934</v>
      </c>
      <c r="P13" s="77">
        <f t="shared" si="1"/>
        <v>934</v>
      </c>
      <c r="Q13" s="75">
        <v>934</v>
      </c>
      <c r="R13" s="75"/>
    </row>
    <row r="14" spans="1:18" s="3" customFormat="1" ht="14.25" customHeight="1">
      <c r="A14" s="7"/>
      <c r="B14" s="35"/>
      <c r="C14" s="36" t="s">
        <v>17</v>
      </c>
      <c r="D14" s="37"/>
      <c r="E14" s="38">
        <v>643</v>
      </c>
      <c r="F14" s="39">
        <v>640</v>
      </c>
      <c r="G14" s="39">
        <v>3</v>
      </c>
      <c r="H14" s="39"/>
      <c r="I14" s="39"/>
      <c r="J14" s="39"/>
      <c r="K14" s="39"/>
      <c r="L14" s="39"/>
      <c r="M14" s="39">
        <v>32</v>
      </c>
      <c r="N14" s="40">
        <v>0</v>
      </c>
      <c r="O14" s="77">
        <f t="shared" si="0"/>
        <v>643</v>
      </c>
      <c r="P14" s="77">
        <f t="shared" si="1"/>
        <v>643</v>
      </c>
      <c r="Q14" s="75">
        <v>643</v>
      </c>
      <c r="R14" s="75"/>
    </row>
    <row r="15" spans="1:18" s="3" customFormat="1" ht="14.25" customHeight="1">
      <c r="A15" s="7"/>
      <c r="B15" s="35"/>
      <c r="C15" s="36" t="s">
        <v>18</v>
      </c>
      <c r="D15" s="37"/>
      <c r="E15" s="38">
        <v>377</v>
      </c>
      <c r="F15" s="39">
        <v>372</v>
      </c>
      <c r="G15" s="39">
        <v>5</v>
      </c>
      <c r="H15" s="39"/>
      <c r="I15" s="39"/>
      <c r="J15" s="39"/>
      <c r="K15" s="39"/>
      <c r="L15" s="39"/>
      <c r="M15" s="39">
        <v>7</v>
      </c>
      <c r="N15" s="40">
        <v>0</v>
      </c>
      <c r="O15" s="77">
        <f t="shared" si="0"/>
        <v>377</v>
      </c>
      <c r="P15" s="77">
        <f t="shared" si="1"/>
        <v>377</v>
      </c>
      <c r="Q15" s="75">
        <v>377</v>
      </c>
      <c r="R15" s="75"/>
    </row>
    <row r="16" spans="1:18" s="3" customFormat="1" ht="14.25" customHeight="1">
      <c r="A16" s="7"/>
      <c r="B16" s="35"/>
      <c r="C16" s="36" t="s">
        <v>19</v>
      </c>
      <c r="D16" s="37"/>
      <c r="E16" s="38">
        <v>446</v>
      </c>
      <c r="F16" s="39">
        <v>446</v>
      </c>
      <c r="G16" s="39">
        <v>0</v>
      </c>
      <c r="H16" s="39"/>
      <c r="I16" s="39"/>
      <c r="J16" s="39"/>
      <c r="K16" s="39"/>
      <c r="L16" s="39"/>
      <c r="M16" s="39">
        <v>53</v>
      </c>
      <c r="N16" s="40">
        <v>0</v>
      </c>
      <c r="O16" s="77">
        <f t="shared" si="0"/>
        <v>446</v>
      </c>
      <c r="P16" s="77">
        <f t="shared" si="1"/>
        <v>446</v>
      </c>
      <c r="Q16" s="75">
        <v>446</v>
      </c>
      <c r="R16" s="75"/>
    </row>
    <row r="17" spans="1:18" s="3" customFormat="1" ht="14.25" customHeight="1">
      <c r="A17" s="7"/>
      <c r="B17" s="35"/>
      <c r="C17" s="36" t="s">
        <v>20</v>
      </c>
      <c r="D17" s="37"/>
      <c r="E17" s="38">
        <v>320</v>
      </c>
      <c r="F17" s="39">
        <v>311</v>
      </c>
      <c r="G17" s="39">
        <v>9</v>
      </c>
      <c r="H17" s="39"/>
      <c r="I17" s="39"/>
      <c r="J17" s="39"/>
      <c r="K17" s="39"/>
      <c r="L17" s="39"/>
      <c r="M17" s="39">
        <v>8</v>
      </c>
      <c r="N17" s="40">
        <v>0</v>
      </c>
      <c r="O17" s="77">
        <f t="shared" si="0"/>
        <v>320</v>
      </c>
      <c r="P17" s="77">
        <f t="shared" si="1"/>
        <v>320</v>
      </c>
      <c r="Q17" s="75">
        <v>320</v>
      </c>
      <c r="R17" s="75"/>
    </row>
    <row r="18" spans="1:18" s="3" customFormat="1" ht="14.25" customHeight="1">
      <c r="A18" s="7"/>
      <c r="B18" s="35"/>
      <c r="C18" s="36" t="s">
        <v>21</v>
      </c>
      <c r="D18" s="37"/>
      <c r="E18" s="38">
        <v>527</v>
      </c>
      <c r="F18" s="39">
        <v>497</v>
      </c>
      <c r="G18" s="39">
        <v>30</v>
      </c>
      <c r="H18" s="39"/>
      <c r="I18" s="39"/>
      <c r="J18" s="39"/>
      <c r="K18" s="39"/>
      <c r="L18" s="39"/>
      <c r="M18" s="39">
        <v>13</v>
      </c>
      <c r="N18" s="40">
        <v>0</v>
      </c>
      <c r="O18" s="77">
        <f t="shared" si="0"/>
        <v>527</v>
      </c>
      <c r="P18" s="77">
        <f t="shared" si="1"/>
        <v>527</v>
      </c>
      <c r="Q18" s="75">
        <v>527</v>
      </c>
      <c r="R18" s="75"/>
    </row>
    <row r="19" spans="1:18" s="3" customFormat="1" ht="14.25" customHeight="1">
      <c r="A19" s="7"/>
      <c r="B19" s="35"/>
      <c r="C19" s="36" t="s">
        <v>22</v>
      </c>
      <c r="D19" s="37"/>
      <c r="E19" s="38">
        <v>641</v>
      </c>
      <c r="F19" s="39">
        <v>608</v>
      </c>
      <c r="G19" s="39">
        <v>33</v>
      </c>
      <c r="H19" s="39"/>
      <c r="I19" s="39"/>
      <c r="J19" s="39"/>
      <c r="K19" s="39"/>
      <c r="L19" s="39"/>
      <c r="M19" s="39">
        <v>49</v>
      </c>
      <c r="N19" s="40">
        <v>0</v>
      </c>
      <c r="O19" s="77">
        <f t="shared" si="0"/>
        <v>641</v>
      </c>
      <c r="P19" s="77">
        <f t="shared" si="1"/>
        <v>641</v>
      </c>
      <c r="Q19" s="75">
        <v>641</v>
      </c>
      <c r="R19" s="75"/>
    </row>
    <row r="20" spans="1:18" s="3" customFormat="1" ht="14.25" customHeight="1">
      <c r="A20" s="7"/>
      <c r="B20" s="35"/>
      <c r="C20" s="36" t="s">
        <v>23</v>
      </c>
      <c r="D20" s="37"/>
      <c r="E20" s="38">
        <v>310</v>
      </c>
      <c r="F20" s="39">
        <v>294</v>
      </c>
      <c r="G20" s="39">
        <v>16</v>
      </c>
      <c r="H20" s="39"/>
      <c r="I20" s="39"/>
      <c r="J20" s="39"/>
      <c r="K20" s="39"/>
      <c r="L20" s="39"/>
      <c r="M20" s="39">
        <v>13</v>
      </c>
      <c r="N20" s="40">
        <v>0</v>
      </c>
      <c r="O20" s="77">
        <f t="shared" si="0"/>
        <v>310</v>
      </c>
      <c r="P20" s="77">
        <f t="shared" si="1"/>
        <v>310</v>
      </c>
      <c r="Q20" s="75">
        <v>310</v>
      </c>
      <c r="R20" s="75"/>
    </row>
    <row r="21" spans="1:18" s="3" customFormat="1" ht="14.25" customHeight="1">
      <c r="A21" s="7"/>
      <c r="B21" s="35"/>
      <c r="C21" s="36" t="s">
        <v>24</v>
      </c>
      <c r="D21" s="37"/>
      <c r="E21" s="38">
        <v>533</v>
      </c>
      <c r="F21" s="39">
        <v>533</v>
      </c>
      <c r="G21" s="39">
        <v>0</v>
      </c>
      <c r="H21" s="39"/>
      <c r="I21" s="39"/>
      <c r="J21" s="39"/>
      <c r="K21" s="39"/>
      <c r="L21" s="39"/>
      <c r="M21" s="39">
        <v>32</v>
      </c>
      <c r="N21" s="40">
        <v>0</v>
      </c>
      <c r="O21" s="77">
        <f t="shared" si="0"/>
        <v>533</v>
      </c>
      <c r="P21" s="77">
        <f t="shared" si="1"/>
        <v>533</v>
      </c>
      <c r="Q21" s="75">
        <v>533</v>
      </c>
      <c r="R21" s="75"/>
    </row>
    <row r="22" spans="1:18" s="3" customFormat="1" ht="14.25" customHeight="1">
      <c r="A22" s="7"/>
      <c r="B22" s="35"/>
      <c r="C22" s="36" t="s">
        <v>25</v>
      </c>
      <c r="D22" s="37"/>
      <c r="E22" s="38">
        <v>735</v>
      </c>
      <c r="F22" s="39">
        <v>728</v>
      </c>
      <c r="G22" s="39">
        <v>7</v>
      </c>
      <c r="H22" s="39"/>
      <c r="I22" s="39"/>
      <c r="J22" s="39"/>
      <c r="K22" s="39"/>
      <c r="L22" s="39"/>
      <c r="M22" s="39">
        <v>39</v>
      </c>
      <c r="N22" s="40">
        <v>0</v>
      </c>
      <c r="O22" s="77">
        <f t="shared" si="0"/>
        <v>735</v>
      </c>
      <c r="P22" s="77">
        <f t="shared" si="1"/>
        <v>735</v>
      </c>
      <c r="Q22" s="75">
        <v>735</v>
      </c>
      <c r="R22" s="75"/>
    </row>
    <row r="23" spans="1:18" s="3" customFormat="1" ht="14.25" customHeight="1">
      <c r="A23" s="7"/>
      <c r="B23" s="35"/>
      <c r="C23" s="36" t="s">
        <v>26</v>
      </c>
      <c r="D23" s="37"/>
      <c r="E23" s="38">
        <v>808</v>
      </c>
      <c r="F23" s="39">
        <v>803</v>
      </c>
      <c r="G23" s="39">
        <v>5</v>
      </c>
      <c r="H23" s="39"/>
      <c r="I23" s="39"/>
      <c r="J23" s="39"/>
      <c r="K23" s="39"/>
      <c r="L23" s="39"/>
      <c r="M23" s="39">
        <v>56</v>
      </c>
      <c r="N23" s="40">
        <v>0</v>
      </c>
      <c r="O23" s="77">
        <f t="shared" si="0"/>
        <v>808</v>
      </c>
      <c r="P23" s="77">
        <f t="shared" si="1"/>
        <v>808</v>
      </c>
      <c r="Q23" s="75">
        <v>808</v>
      </c>
      <c r="R23" s="75"/>
    </row>
    <row r="24" spans="1:18" s="3" customFormat="1" ht="14.25" customHeight="1">
      <c r="A24" s="7"/>
      <c r="B24" s="35"/>
      <c r="C24" s="36" t="s">
        <v>27</v>
      </c>
      <c r="D24" s="37"/>
      <c r="E24" s="38">
        <v>360</v>
      </c>
      <c r="F24" s="39">
        <v>355</v>
      </c>
      <c r="G24" s="39">
        <v>5</v>
      </c>
      <c r="H24" s="39"/>
      <c r="I24" s="39"/>
      <c r="J24" s="39"/>
      <c r="K24" s="39"/>
      <c r="L24" s="39"/>
      <c r="M24" s="39">
        <v>13</v>
      </c>
      <c r="N24" s="40">
        <v>0</v>
      </c>
      <c r="O24" s="77">
        <f t="shared" si="0"/>
        <v>360</v>
      </c>
      <c r="P24" s="77">
        <f t="shared" si="1"/>
        <v>360</v>
      </c>
      <c r="Q24" s="75">
        <v>360</v>
      </c>
      <c r="R24" s="75"/>
    </row>
    <row r="25" spans="1:18" s="3" customFormat="1" ht="14.25" customHeight="1">
      <c r="A25" s="7"/>
      <c r="B25" s="35"/>
      <c r="C25" s="36" t="s">
        <v>28</v>
      </c>
      <c r="D25" s="37"/>
      <c r="E25" s="38">
        <v>1748</v>
      </c>
      <c r="F25" s="39">
        <v>1665</v>
      </c>
      <c r="G25" s="39">
        <v>83</v>
      </c>
      <c r="H25" s="39"/>
      <c r="I25" s="39"/>
      <c r="J25" s="39"/>
      <c r="K25" s="39"/>
      <c r="L25" s="39"/>
      <c r="M25" s="39">
        <v>80</v>
      </c>
      <c r="N25" s="40">
        <v>0</v>
      </c>
      <c r="O25" s="77">
        <f t="shared" si="0"/>
        <v>1748</v>
      </c>
      <c r="P25" s="77">
        <f t="shared" si="1"/>
        <v>1748</v>
      </c>
      <c r="Q25" s="75">
        <v>1748</v>
      </c>
      <c r="R25" s="75"/>
    </row>
    <row r="26" spans="1:18" s="3" customFormat="1" ht="14.25" customHeight="1">
      <c r="A26" s="7"/>
      <c r="B26" s="41"/>
      <c r="C26" s="42" t="s">
        <v>29</v>
      </c>
      <c r="D26" s="43"/>
      <c r="E26" s="38">
        <v>846</v>
      </c>
      <c r="F26" s="39">
        <v>815</v>
      </c>
      <c r="G26" s="39">
        <v>31</v>
      </c>
      <c r="H26" s="39"/>
      <c r="I26" s="39"/>
      <c r="J26" s="39"/>
      <c r="K26" s="39"/>
      <c r="L26" s="39"/>
      <c r="M26" s="39">
        <v>27</v>
      </c>
      <c r="N26" s="40">
        <v>0</v>
      </c>
      <c r="O26" s="77">
        <f t="shared" si="0"/>
        <v>846</v>
      </c>
      <c r="P26" s="77">
        <f t="shared" si="1"/>
        <v>846</v>
      </c>
      <c r="Q26" s="75">
        <v>846</v>
      </c>
      <c r="R26" s="75"/>
    </row>
    <row r="27" spans="1:18" s="3" customFormat="1" ht="14.25" customHeight="1">
      <c r="A27" s="7"/>
      <c r="B27" s="35"/>
      <c r="C27" s="36" t="s">
        <v>30</v>
      </c>
      <c r="D27" s="37"/>
      <c r="E27" s="38">
        <v>408</v>
      </c>
      <c r="F27" s="39">
        <v>376</v>
      </c>
      <c r="G27" s="39">
        <v>32</v>
      </c>
      <c r="H27" s="39"/>
      <c r="I27" s="39"/>
      <c r="J27" s="39"/>
      <c r="K27" s="39"/>
      <c r="L27" s="39"/>
      <c r="M27" s="39">
        <v>8</v>
      </c>
      <c r="N27" s="40">
        <v>0</v>
      </c>
      <c r="O27" s="77">
        <f t="shared" si="0"/>
        <v>408</v>
      </c>
      <c r="P27" s="77">
        <f t="shared" si="1"/>
        <v>408</v>
      </c>
      <c r="Q27" s="75">
        <v>408</v>
      </c>
      <c r="R27" s="75"/>
    </row>
    <row r="28" spans="1:18" s="3" customFormat="1" ht="14.25" customHeight="1">
      <c r="A28" s="7"/>
      <c r="B28" s="41"/>
      <c r="C28" s="42" t="s">
        <v>31</v>
      </c>
      <c r="D28" s="43"/>
      <c r="E28" s="38">
        <v>240</v>
      </c>
      <c r="F28" s="39">
        <v>233</v>
      </c>
      <c r="G28" s="39">
        <v>7</v>
      </c>
      <c r="H28" s="39"/>
      <c r="I28" s="39"/>
      <c r="J28" s="39"/>
      <c r="K28" s="39"/>
      <c r="L28" s="39"/>
      <c r="M28" s="39">
        <v>14</v>
      </c>
      <c r="N28" s="40">
        <v>0</v>
      </c>
      <c r="O28" s="77">
        <f t="shared" si="0"/>
        <v>240</v>
      </c>
      <c r="P28" s="77">
        <f t="shared" si="1"/>
        <v>240</v>
      </c>
      <c r="Q28" s="75">
        <v>240</v>
      </c>
      <c r="R28" s="75"/>
    </row>
    <row r="29" spans="1:18" s="3" customFormat="1" ht="14.25" customHeight="1">
      <c r="A29" s="7"/>
      <c r="B29" s="35"/>
      <c r="C29" s="36" t="s">
        <v>32</v>
      </c>
      <c r="D29" s="37"/>
      <c r="E29" s="38">
        <v>337</v>
      </c>
      <c r="F29" s="39">
        <v>337</v>
      </c>
      <c r="G29" s="39">
        <v>0</v>
      </c>
      <c r="H29" s="39"/>
      <c r="I29" s="39"/>
      <c r="J29" s="39"/>
      <c r="K29" s="39"/>
      <c r="L29" s="39"/>
      <c r="M29" s="39">
        <v>16</v>
      </c>
      <c r="N29" s="40">
        <v>0</v>
      </c>
      <c r="O29" s="77">
        <f t="shared" si="0"/>
        <v>337</v>
      </c>
      <c r="P29" s="77">
        <f t="shared" si="1"/>
        <v>337</v>
      </c>
      <c r="Q29" s="75">
        <v>337</v>
      </c>
      <c r="R29" s="75"/>
    </row>
    <row r="30" spans="1:18" s="3" customFormat="1" ht="14.25" customHeight="1">
      <c r="A30" s="7"/>
      <c r="B30" s="35"/>
      <c r="C30" s="36" t="s">
        <v>33</v>
      </c>
      <c r="D30" s="37"/>
      <c r="E30" s="38">
        <v>530</v>
      </c>
      <c r="F30" s="39">
        <v>520</v>
      </c>
      <c r="G30" s="39">
        <v>10</v>
      </c>
      <c r="H30" s="39"/>
      <c r="I30" s="39"/>
      <c r="J30" s="39"/>
      <c r="K30" s="39"/>
      <c r="L30" s="39"/>
      <c r="M30" s="39">
        <v>25</v>
      </c>
      <c r="N30" s="40">
        <v>0</v>
      </c>
      <c r="O30" s="77">
        <f t="shared" si="0"/>
        <v>530</v>
      </c>
      <c r="P30" s="77">
        <f t="shared" si="1"/>
        <v>530</v>
      </c>
      <c r="Q30" s="75">
        <v>530</v>
      </c>
      <c r="R30" s="75"/>
    </row>
    <row r="31" spans="1:18" s="3" customFormat="1" ht="14.25" customHeight="1">
      <c r="A31" s="7"/>
      <c r="B31" s="35"/>
      <c r="C31" s="36" t="s">
        <v>34</v>
      </c>
      <c r="D31" s="37"/>
      <c r="E31" s="38">
        <v>490</v>
      </c>
      <c r="F31" s="39">
        <v>474</v>
      </c>
      <c r="G31" s="39">
        <v>16</v>
      </c>
      <c r="H31" s="39"/>
      <c r="I31" s="39"/>
      <c r="J31" s="39"/>
      <c r="K31" s="39"/>
      <c r="L31" s="39"/>
      <c r="M31" s="39">
        <v>18</v>
      </c>
      <c r="N31" s="40">
        <v>0</v>
      </c>
      <c r="O31" s="77">
        <f t="shared" si="0"/>
        <v>490</v>
      </c>
      <c r="P31" s="77">
        <f t="shared" si="1"/>
        <v>490</v>
      </c>
      <c r="Q31" s="75">
        <v>490</v>
      </c>
      <c r="R31" s="75"/>
    </row>
    <row r="32" spans="1:18" s="3" customFormat="1" ht="14.25" customHeight="1">
      <c r="A32" s="7"/>
      <c r="B32" s="35"/>
      <c r="C32" s="36" t="s">
        <v>35</v>
      </c>
      <c r="D32" s="37"/>
      <c r="E32" s="38">
        <v>917</v>
      </c>
      <c r="F32" s="39">
        <v>903</v>
      </c>
      <c r="G32" s="39">
        <v>14</v>
      </c>
      <c r="H32" s="39"/>
      <c r="I32" s="39"/>
      <c r="J32" s="39"/>
      <c r="K32" s="39"/>
      <c r="L32" s="39"/>
      <c r="M32" s="39">
        <v>60</v>
      </c>
      <c r="N32" s="40">
        <v>0</v>
      </c>
      <c r="O32" s="77">
        <f t="shared" si="0"/>
        <v>917</v>
      </c>
      <c r="P32" s="77">
        <f t="shared" si="1"/>
        <v>917</v>
      </c>
      <c r="Q32" s="75">
        <v>917</v>
      </c>
      <c r="R32" s="75"/>
    </row>
    <row r="33" spans="1:18" s="3" customFormat="1" ht="14.25" customHeight="1">
      <c r="A33" s="7"/>
      <c r="B33" s="35"/>
      <c r="C33" s="36" t="s">
        <v>36</v>
      </c>
      <c r="D33" s="37"/>
      <c r="E33" s="38">
        <v>460</v>
      </c>
      <c r="F33" s="39">
        <v>439</v>
      </c>
      <c r="G33" s="39">
        <v>21</v>
      </c>
      <c r="H33" s="39"/>
      <c r="I33" s="39"/>
      <c r="J33" s="39"/>
      <c r="K33" s="39"/>
      <c r="L33" s="39"/>
      <c r="M33" s="39">
        <v>34</v>
      </c>
      <c r="N33" s="40">
        <v>0</v>
      </c>
      <c r="O33" s="77">
        <f t="shared" si="0"/>
        <v>460</v>
      </c>
      <c r="P33" s="77">
        <f t="shared" si="1"/>
        <v>460</v>
      </c>
      <c r="Q33" s="75">
        <v>460</v>
      </c>
      <c r="R33" s="75"/>
    </row>
    <row r="34" spans="1:18" s="3" customFormat="1" ht="14.25" customHeight="1">
      <c r="A34" s="7"/>
      <c r="B34" s="35"/>
      <c r="C34" s="36" t="s">
        <v>37</v>
      </c>
      <c r="D34" s="37"/>
      <c r="E34" s="38">
        <v>421</v>
      </c>
      <c r="F34" s="39">
        <v>390</v>
      </c>
      <c r="G34" s="39">
        <v>31</v>
      </c>
      <c r="H34" s="39"/>
      <c r="I34" s="39"/>
      <c r="J34" s="39"/>
      <c r="K34" s="39"/>
      <c r="L34" s="39"/>
      <c r="M34" s="39">
        <v>39</v>
      </c>
      <c r="N34" s="40">
        <v>0</v>
      </c>
      <c r="O34" s="77">
        <f t="shared" si="0"/>
        <v>421</v>
      </c>
      <c r="P34" s="77">
        <f t="shared" si="1"/>
        <v>421</v>
      </c>
      <c r="Q34" s="75">
        <v>421</v>
      </c>
      <c r="R34" s="75"/>
    </row>
    <row r="35" spans="1:18" s="3" customFormat="1" ht="14.25" customHeight="1">
      <c r="A35" s="7"/>
      <c r="B35" s="35"/>
      <c r="C35" s="36" t="s">
        <v>38</v>
      </c>
      <c r="D35" s="37"/>
      <c r="E35" s="38">
        <v>440</v>
      </c>
      <c r="F35" s="39">
        <v>440</v>
      </c>
      <c r="G35" s="39">
        <v>0</v>
      </c>
      <c r="H35" s="39"/>
      <c r="I35" s="39"/>
      <c r="J35" s="39"/>
      <c r="K35" s="39"/>
      <c r="L35" s="39"/>
      <c r="M35" s="39">
        <v>17</v>
      </c>
      <c r="N35" s="40">
        <v>0</v>
      </c>
      <c r="O35" s="77">
        <f t="shared" si="0"/>
        <v>440</v>
      </c>
      <c r="P35" s="77">
        <f t="shared" si="1"/>
        <v>440</v>
      </c>
      <c r="Q35" s="75">
        <v>440</v>
      </c>
      <c r="R35" s="75"/>
    </row>
    <row r="36" spans="1:18" s="3" customFormat="1" ht="14.25" customHeight="1">
      <c r="A36" s="7"/>
      <c r="B36" s="35"/>
      <c r="C36" s="36" t="s">
        <v>39</v>
      </c>
      <c r="D36" s="37"/>
      <c r="E36" s="38">
        <v>419</v>
      </c>
      <c r="F36" s="39">
        <v>404</v>
      </c>
      <c r="G36" s="39">
        <v>15</v>
      </c>
      <c r="H36" s="39"/>
      <c r="I36" s="39"/>
      <c r="J36" s="39"/>
      <c r="K36" s="39"/>
      <c r="L36" s="39"/>
      <c r="M36" s="39">
        <v>22</v>
      </c>
      <c r="N36" s="40">
        <v>0</v>
      </c>
      <c r="O36" s="77">
        <f t="shared" si="0"/>
        <v>419</v>
      </c>
      <c r="P36" s="77">
        <f t="shared" si="1"/>
        <v>419</v>
      </c>
      <c r="Q36" s="75">
        <v>419</v>
      </c>
      <c r="R36" s="75"/>
    </row>
    <row r="37" spans="1:18" s="3" customFormat="1" ht="14.25" customHeight="1">
      <c r="A37" s="7"/>
      <c r="B37" s="35"/>
      <c r="C37" s="36" t="s">
        <v>40</v>
      </c>
      <c r="D37" s="37"/>
      <c r="E37" s="38">
        <v>629</v>
      </c>
      <c r="F37" s="39">
        <v>578</v>
      </c>
      <c r="G37" s="39">
        <v>51</v>
      </c>
      <c r="H37" s="39"/>
      <c r="I37" s="39"/>
      <c r="J37" s="39"/>
      <c r="K37" s="39"/>
      <c r="L37" s="39"/>
      <c r="M37" s="39">
        <v>20</v>
      </c>
      <c r="N37" s="40">
        <v>0</v>
      </c>
      <c r="O37" s="77">
        <f t="shared" si="0"/>
        <v>629</v>
      </c>
      <c r="P37" s="77">
        <f t="shared" si="1"/>
        <v>629</v>
      </c>
      <c r="Q37" s="75">
        <v>629</v>
      </c>
      <c r="R37" s="75"/>
    </row>
    <row r="38" spans="1:18" s="3" customFormat="1" ht="14.25" customHeight="1">
      <c r="A38" s="7"/>
      <c r="B38" s="35"/>
      <c r="C38" s="36" t="s">
        <v>41</v>
      </c>
      <c r="D38" s="37"/>
      <c r="E38" s="38">
        <v>386</v>
      </c>
      <c r="F38" s="39">
        <v>368</v>
      </c>
      <c r="G38" s="39">
        <v>18</v>
      </c>
      <c r="H38" s="39"/>
      <c r="I38" s="39"/>
      <c r="J38" s="39"/>
      <c r="K38" s="39"/>
      <c r="L38" s="39"/>
      <c r="M38" s="39">
        <v>27</v>
      </c>
      <c r="N38" s="40">
        <v>0</v>
      </c>
      <c r="O38" s="77">
        <f t="shared" si="0"/>
        <v>386</v>
      </c>
      <c r="P38" s="77">
        <f t="shared" si="1"/>
        <v>386</v>
      </c>
      <c r="Q38" s="75">
        <v>386</v>
      </c>
      <c r="R38" s="75"/>
    </row>
    <row r="39" spans="1:18" s="3" customFormat="1" ht="14.25" customHeight="1">
      <c r="A39" s="7"/>
      <c r="B39" s="35"/>
      <c r="C39" s="36" t="s">
        <v>42</v>
      </c>
      <c r="D39" s="37"/>
      <c r="E39" s="38">
        <v>398</v>
      </c>
      <c r="F39" s="39">
        <v>379</v>
      </c>
      <c r="G39" s="39">
        <v>19</v>
      </c>
      <c r="H39" s="39"/>
      <c r="I39" s="39"/>
      <c r="J39" s="39"/>
      <c r="K39" s="39"/>
      <c r="L39" s="39"/>
      <c r="M39" s="39">
        <v>30</v>
      </c>
      <c r="N39" s="40">
        <v>0</v>
      </c>
      <c r="O39" s="77">
        <f t="shared" si="0"/>
        <v>398</v>
      </c>
      <c r="P39" s="77">
        <f t="shared" si="1"/>
        <v>398</v>
      </c>
      <c r="Q39" s="75">
        <v>398</v>
      </c>
      <c r="R39" s="75"/>
    </row>
    <row r="40" spans="1:18" s="3" customFormat="1" ht="14.25" customHeight="1">
      <c r="A40" s="7"/>
      <c r="B40" s="35"/>
      <c r="C40" s="36" t="s">
        <v>43</v>
      </c>
      <c r="D40" s="37"/>
      <c r="E40" s="38">
        <v>320</v>
      </c>
      <c r="F40" s="39">
        <v>298</v>
      </c>
      <c r="G40" s="39">
        <v>22</v>
      </c>
      <c r="H40" s="39"/>
      <c r="I40" s="39"/>
      <c r="J40" s="39"/>
      <c r="K40" s="39"/>
      <c r="L40" s="39"/>
      <c r="M40" s="39">
        <v>9</v>
      </c>
      <c r="N40" s="40">
        <v>0</v>
      </c>
      <c r="O40" s="77">
        <f t="shared" si="0"/>
        <v>320</v>
      </c>
      <c r="P40" s="77">
        <f t="shared" si="1"/>
        <v>320</v>
      </c>
      <c r="Q40" s="75">
        <v>320</v>
      </c>
      <c r="R40" s="75"/>
    </row>
    <row r="41" spans="1:18" s="3" customFormat="1" ht="14.25" customHeight="1">
      <c r="A41" s="7"/>
      <c r="B41" s="44"/>
      <c r="C41" s="45" t="s">
        <v>44</v>
      </c>
      <c r="D41" s="46"/>
      <c r="E41" s="47">
        <v>506</v>
      </c>
      <c r="F41" s="48">
        <v>485</v>
      </c>
      <c r="G41" s="48">
        <v>21</v>
      </c>
      <c r="H41" s="48"/>
      <c r="I41" s="48"/>
      <c r="J41" s="48"/>
      <c r="K41" s="48"/>
      <c r="L41" s="48"/>
      <c r="M41" s="48">
        <v>26</v>
      </c>
      <c r="N41" s="49">
        <v>0</v>
      </c>
      <c r="O41" s="77">
        <f t="shared" si="0"/>
        <v>506</v>
      </c>
      <c r="P41" s="77">
        <f t="shared" si="1"/>
        <v>506</v>
      </c>
      <c r="Q41" s="75">
        <v>506</v>
      </c>
      <c r="R41" s="75"/>
    </row>
    <row r="42" spans="1:18" s="3" customFormat="1" ht="14.25" customHeight="1">
      <c r="A42" s="7"/>
      <c r="B42" s="50"/>
      <c r="C42" s="51" t="s">
        <v>45</v>
      </c>
      <c r="D42" s="52"/>
      <c r="E42" s="53">
        <v>293</v>
      </c>
      <c r="F42" s="54">
        <v>278</v>
      </c>
      <c r="G42" s="54">
        <v>15</v>
      </c>
      <c r="H42" s="54"/>
      <c r="I42" s="54"/>
      <c r="J42" s="54"/>
      <c r="K42" s="54"/>
      <c r="L42" s="54"/>
      <c r="M42" s="54">
        <v>0</v>
      </c>
      <c r="N42" s="55">
        <v>0</v>
      </c>
      <c r="O42" s="77">
        <f t="shared" si="0"/>
        <v>293</v>
      </c>
      <c r="P42" s="77">
        <f t="shared" si="1"/>
        <v>293</v>
      </c>
      <c r="Q42" s="75">
        <v>293</v>
      </c>
      <c r="R42" s="75"/>
    </row>
    <row r="43" spans="1:18" s="3" customFormat="1" ht="14.25" customHeight="1">
      <c r="A43" s="7"/>
      <c r="B43" s="56"/>
      <c r="C43" s="57" t="s">
        <v>46</v>
      </c>
      <c r="D43" s="58"/>
      <c r="E43" s="38">
        <v>208</v>
      </c>
      <c r="F43" s="39">
        <v>206</v>
      </c>
      <c r="G43" s="39">
        <v>2</v>
      </c>
      <c r="H43" s="39"/>
      <c r="I43" s="39"/>
      <c r="J43" s="39"/>
      <c r="K43" s="39"/>
      <c r="L43" s="39"/>
      <c r="M43" s="39">
        <v>3</v>
      </c>
      <c r="N43" s="59">
        <v>0</v>
      </c>
      <c r="O43" s="77">
        <f t="shared" si="0"/>
        <v>208</v>
      </c>
      <c r="P43" s="77">
        <f t="shared" si="1"/>
        <v>208</v>
      </c>
      <c r="Q43" s="75">
        <v>208</v>
      </c>
      <c r="R43" s="75"/>
    </row>
    <row r="44" spans="1:18" s="3" customFormat="1" ht="14.25" customHeight="1">
      <c r="A44" s="7"/>
      <c r="B44" s="60"/>
      <c r="C44" s="61" t="s">
        <v>47</v>
      </c>
      <c r="D44" s="58"/>
      <c r="E44" s="38">
        <v>204</v>
      </c>
      <c r="F44" s="39">
        <v>198</v>
      </c>
      <c r="G44" s="39">
        <v>6</v>
      </c>
      <c r="H44" s="39"/>
      <c r="I44" s="39"/>
      <c r="J44" s="39"/>
      <c r="K44" s="39"/>
      <c r="L44" s="39"/>
      <c r="M44" s="39">
        <v>4</v>
      </c>
      <c r="N44" s="59">
        <v>0</v>
      </c>
      <c r="O44" s="77">
        <f t="shared" si="0"/>
        <v>204</v>
      </c>
      <c r="P44" s="77">
        <f t="shared" si="1"/>
        <v>204</v>
      </c>
      <c r="Q44" s="75">
        <v>204</v>
      </c>
      <c r="R44" s="75"/>
    </row>
    <row r="45" spans="1:18" s="3" customFormat="1" ht="14.25" customHeight="1">
      <c r="A45" s="7"/>
      <c r="B45" s="56"/>
      <c r="C45" s="57" t="s">
        <v>48</v>
      </c>
      <c r="D45" s="58"/>
      <c r="E45" s="38">
        <v>398</v>
      </c>
      <c r="F45" s="39">
        <v>364</v>
      </c>
      <c r="G45" s="39">
        <v>34</v>
      </c>
      <c r="H45" s="39"/>
      <c r="I45" s="39"/>
      <c r="J45" s="39"/>
      <c r="K45" s="39"/>
      <c r="L45" s="39"/>
      <c r="M45" s="39">
        <v>21</v>
      </c>
      <c r="N45" s="59">
        <v>0</v>
      </c>
      <c r="O45" s="77">
        <f t="shared" si="0"/>
        <v>398</v>
      </c>
      <c r="P45" s="77">
        <f t="shared" si="1"/>
        <v>398</v>
      </c>
      <c r="Q45" s="75">
        <v>398</v>
      </c>
      <c r="R45" s="75"/>
    </row>
    <row r="46" spans="1:18" s="3" customFormat="1" ht="14.25" customHeight="1">
      <c r="A46" s="7"/>
      <c r="B46" s="62"/>
      <c r="C46" s="61" t="s">
        <v>49</v>
      </c>
      <c r="D46" s="58"/>
      <c r="E46" s="38">
        <v>266</v>
      </c>
      <c r="F46" s="39">
        <v>261</v>
      </c>
      <c r="G46" s="39">
        <v>5</v>
      </c>
      <c r="H46" s="39"/>
      <c r="I46" s="39"/>
      <c r="J46" s="39"/>
      <c r="K46" s="39"/>
      <c r="L46" s="39"/>
      <c r="M46" s="39">
        <v>37</v>
      </c>
      <c r="N46" s="59">
        <v>0</v>
      </c>
      <c r="O46" s="77">
        <f t="shared" si="0"/>
        <v>266</v>
      </c>
      <c r="P46" s="77">
        <f t="shared" si="1"/>
        <v>266</v>
      </c>
      <c r="Q46" s="75">
        <v>266</v>
      </c>
      <c r="R46" s="75"/>
    </row>
    <row r="47" spans="1:18" s="3" customFormat="1" ht="14.25" customHeight="1">
      <c r="A47" s="7"/>
      <c r="B47" s="56"/>
      <c r="C47" s="57" t="s">
        <v>50</v>
      </c>
      <c r="D47" s="63"/>
      <c r="E47" s="64">
        <v>168</v>
      </c>
      <c r="F47" s="65">
        <v>158</v>
      </c>
      <c r="G47" s="65">
        <v>10</v>
      </c>
      <c r="H47" s="65"/>
      <c r="I47" s="65"/>
      <c r="J47" s="65"/>
      <c r="K47" s="65"/>
      <c r="L47" s="65"/>
      <c r="M47" s="65">
        <v>17</v>
      </c>
      <c r="N47" s="59">
        <v>0</v>
      </c>
      <c r="O47" s="77">
        <f t="shared" si="0"/>
        <v>168</v>
      </c>
      <c r="P47" s="77">
        <f t="shared" si="1"/>
        <v>168</v>
      </c>
      <c r="Q47" s="75">
        <v>168</v>
      </c>
      <c r="R47" s="75"/>
    </row>
    <row r="48" spans="1:18" s="3" customFormat="1" ht="14.25" customHeight="1">
      <c r="A48" s="7"/>
      <c r="B48" s="56"/>
      <c r="C48" s="57" t="s">
        <v>51</v>
      </c>
      <c r="D48" s="58"/>
      <c r="E48" s="38">
        <v>357</v>
      </c>
      <c r="F48" s="39">
        <v>357</v>
      </c>
      <c r="G48" s="39">
        <v>0</v>
      </c>
      <c r="H48" s="39"/>
      <c r="I48" s="39"/>
      <c r="J48" s="39"/>
      <c r="K48" s="39"/>
      <c r="L48" s="39"/>
      <c r="M48" s="39">
        <v>19</v>
      </c>
      <c r="N48" s="59">
        <v>0</v>
      </c>
      <c r="O48" s="77">
        <f t="shared" si="0"/>
        <v>357</v>
      </c>
      <c r="P48" s="77">
        <f t="shared" si="1"/>
        <v>357</v>
      </c>
      <c r="Q48" s="75">
        <v>357</v>
      </c>
      <c r="R48" s="75"/>
    </row>
    <row r="49" spans="1:18" s="3" customFormat="1" ht="14.25" customHeight="1">
      <c r="A49" s="7"/>
      <c r="B49" s="56"/>
      <c r="C49" s="57" t="s">
        <v>52</v>
      </c>
      <c r="D49" s="58"/>
      <c r="E49" s="38">
        <v>137</v>
      </c>
      <c r="F49" s="39">
        <v>137</v>
      </c>
      <c r="G49" s="39">
        <v>0</v>
      </c>
      <c r="H49" s="39"/>
      <c r="I49" s="39"/>
      <c r="J49" s="39"/>
      <c r="K49" s="39"/>
      <c r="L49" s="39"/>
      <c r="M49" s="39">
        <v>8</v>
      </c>
      <c r="N49" s="59">
        <v>0</v>
      </c>
      <c r="O49" s="77">
        <f t="shared" si="0"/>
        <v>137</v>
      </c>
      <c r="P49" s="77">
        <f t="shared" si="1"/>
        <v>137</v>
      </c>
      <c r="Q49" s="75">
        <v>137</v>
      </c>
      <c r="R49" s="75"/>
    </row>
    <row r="50" spans="1:18" s="3" customFormat="1" ht="14.25" customHeight="1">
      <c r="A50" s="7"/>
      <c r="B50" s="56"/>
      <c r="C50" s="57" t="s">
        <v>53</v>
      </c>
      <c r="D50" s="58"/>
      <c r="E50" s="38">
        <v>180</v>
      </c>
      <c r="F50" s="39">
        <v>180</v>
      </c>
      <c r="G50" s="39">
        <v>0</v>
      </c>
      <c r="H50" s="39"/>
      <c r="I50" s="39"/>
      <c r="J50" s="39"/>
      <c r="K50" s="39"/>
      <c r="L50" s="39"/>
      <c r="M50" s="39">
        <v>6</v>
      </c>
      <c r="N50" s="59">
        <v>0</v>
      </c>
      <c r="O50" s="77">
        <f t="shared" si="0"/>
        <v>180</v>
      </c>
      <c r="P50" s="77">
        <f t="shared" si="1"/>
        <v>180</v>
      </c>
      <c r="Q50" s="75">
        <v>180</v>
      </c>
      <c r="R50" s="75"/>
    </row>
    <row r="51" spans="1:18" s="3" customFormat="1" ht="14.25" customHeight="1">
      <c r="A51" s="7"/>
      <c r="B51" s="66"/>
      <c r="C51" s="67" t="s">
        <v>54</v>
      </c>
      <c r="D51" s="63"/>
      <c r="E51" s="64">
        <v>101</v>
      </c>
      <c r="F51" s="65">
        <v>101</v>
      </c>
      <c r="G51" s="65">
        <v>0</v>
      </c>
      <c r="H51" s="65"/>
      <c r="I51" s="65"/>
      <c r="J51" s="65"/>
      <c r="K51" s="65"/>
      <c r="L51" s="65"/>
      <c r="M51" s="65">
        <v>1</v>
      </c>
      <c r="N51" s="59">
        <v>0</v>
      </c>
      <c r="O51" s="77">
        <f t="shared" si="0"/>
        <v>101</v>
      </c>
      <c r="P51" s="77">
        <f t="shared" si="1"/>
        <v>101</v>
      </c>
      <c r="Q51" s="75">
        <v>101</v>
      </c>
      <c r="R51" s="75"/>
    </row>
    <row r="52" spans="1:18" s="3" customFormat="1" ht="14.25" customHeight="1">
      <c r="A52" s="7"/>
      <c r="B52" s="56"/>
      <c r="C52" s="57" t="s">
        <v>55</v>
      </c>
      <c r="D52" s="58"/>
      <c r="E52" s="38">
        <v>223</v>
      </c>
      <c r="F52" s="39">
        <v>222</v>
      </c>
      <c r="G52" s="39">
        <v>1</v>
      </c>
      <c r="H52" s="39"/>
      <c r="I52" s="39"/>
      <c r="J52" s="39"/>
      <c r="K52" s="39"/>
      <c r="L52" s="39"/>
      <c r="M52" s="39">
        <v>17</v>
      </c>
      <c r="N52" s="59">
        <v>0</v>
      </c>
      <c r="O52" s="77">
        <f t="shared" si="0"/>
        <v>223</v>
      </c>
      <c r="P52" s="77">
        <f t="shared" si="1"/>
        <v>223</v>
      </c>
      <c r="Q52" s="75">
        <v>223</v>
      </c>
      <c r="R52" s="75"/>
    </row>
    <row r="53" spans="1:18" s="3" customFormat="1" ht="14.25" customHeight="1">
      <c r="A53" s="7"/>
      <c r="B53" s="68"/>
      <c r="C53" s="69" t="s">
        <v>56</v>
      </c>
      <c r="D53" s="70"/>
      <c r="E53" s="71">
        <v>158</v>
      </c>
      <c r="F53" s="72">
        <v>158</v>
      </c>
      <c r="G53" s="72">
        <v>0</v>
      </c>
      <c r="H53" s="72"/>
      <c r="I53" s="72"/>
      <c r="J53" s="72"/>
      <c r="K53" s="72"/>
      <c r="L53" s="72"/>
      <c r="M53" s="72">
        <v>14</v>
      </c>
      <c r="N53" s="73">
        <v>0</v>
      </c>
      <c r="O53" s="77">
        <f t="shared" si="0"/>
        <v>158</v>
      </c>
      <c r="P53" s="77">
        <f t="shared" si="1"/>
        <v>158</v>
      </c>
      <c r="Q53" s="75">
        <v>158</v>
      </c>
      <c r="R53" s="75"/>
    </row>
    <row r="54" spans="3:18" s="3" customFormat="1" ht="14.25" customHeight="1">
      <c r="C54" s="4" t="s">
        <v>57</v>
      </c>
      <c r="E54" s="5"/>
      <c r="F54" s="5"/>
      <c r="G54" s="5"/>
      <c r="H54" s="5"/>
      <c r="I54" s="5"/>
      <c r="J54" s="5"/>
      <c r="K54" s="5"/>
      <c r="L54" s="5"/>
      <c r="M54" s="5"/>
      <c r="N54" s="5"/>
      <c r="O54" s="75"/>
      <c r="P54" s="75"/>
      <c r="Q54" s="75"/>
      <c r="R54" s="75"/>
    </row>
    <row r="55" spans="3:14" ht="14.25" customHeight="1">
      <c r="C55" s="78" t="s">
        <v>58</v>
      </c>
      <c r="D55" s="78"/>
      <c r="E55" s="78"/>
      <c r="F55" s="78"/>
      <c r="G55" s="78"/>
      <c r="H55" s="78"/>
      <c r="I55" s="78"/>
      <c r="J55" s="78"/>
      <c r="K55" s="78"/>
      <c r="L55" s="78"/>
      <c r="M55" s="78"/>
      <c r="N55" s="78"/>
    </row>
    <row r="56" spans="3:14" ht="14.25" customHeight="1">
      <c r="C56" s="78"/>
      <c r="D56" s="78"/>
      <c r="E56" s="78"/>
      <c r="F56" s="78"/>
      <c r="G56" s="78"/>
      <c r="H56" s="78"/>
      <c r="I56" s="78"/>
      <c r="J56" s="78"/>
      <c r="K56" s="78"/>
      <c r="L56" s="78"/>
      <c r="M56" s="78"/>
      <c r="N56" s="78"/>
    </row>
  </sheetData>
  <sheetProtection/>
  <mergeCells count="7">
    <mergeCell ref="C55:N56"/>
    <mergeCell ref="B1:F1"/>
    <mergeCell ref="E4:E6"/>
    <mergeCell ref="F4:F6"/>
    <mergeCell ref="G4:G6"/>
    <mergeCell ref="M4:M6"/>
    <mergeCell ref="N4:N6"/>
  </mergeCells>
  <printOptions/>
  <pageMargins left="0.75" right="0.75" top="1" bottom="1" header="0.512" footer="0.512"/>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H23030055</dc:creator>
  <cp:keywords/>
  <dc:description/>
  <cp:lastModifiedBy>H23030055</cp:lastModifiedBy>
  <dcterms:created xsi:type="dcterms:W3CDTF">2013-04-18T05:09:05Z</dcterms:created>
  <dcterms:modified xsi:type="dcterms:W3CDTF">2013-09-03T08:26:08Z</dcterms:modified>
  <cp:category/>
  <cp:version/>
  <cp:contentType/>
  <cp:contentStatus/>
</cp:coreProperties>
</file>