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60" windowHeight="7905" activeTab="0"/>
  </bookViews>
  <sheets>
    <sheet name="職種別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<sst xmlns="http://schemas.openxmlformats.org/spreadsheetml/2006/main" count="64" uniqueCount="64">
  <si>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水戸市</t>
  </si>
  <si>
    <t>日立市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</si>
  <si>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</si>
  <si>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</si>
  <si>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</si>
  <si>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</si>
  <si>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</si>
  <si>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</si>
  <si>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</si>
  <si>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</si>
  <si>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</si>
  <si>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</si>
  <si>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</si>
  <si>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</si>
  <si>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</si>
  <si>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</si>
  <si>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</si>
  <si>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</si>
  <si>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</si>
  <si>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</si>
  <si>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</si>
  <si>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</si>
  <si>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</si>
  <si>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</si>
  <si>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</si>
  <si>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</si>
  <si>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</si>
  <si>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</si>
  <si>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</si>
  <si>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</si>
  <si>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</si>
  <si>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市計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</si>
  <si>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</si>
  <si>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</si>
  <si>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</si>
  <si>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</si>
  <si>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</si>
  <si>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</si>
  <si>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</si>
  <si>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</si>
  <si>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</si>
  <si>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</si>
  <si>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</si>
  <si>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</si>
  <si>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町村計</t>
  </si>
  <si>
    <t>県計</t>
  </si>
  <si>
    <t>区分</t>
  </si>
  <si>
    <t>市町村名</t>
  </si>
  <si>
    <t>土浦市</t>
  </si>
  <si>
    <t>合計</t>
  </si>
  <si>
    <t>　(2) 市町村職員の職種別職員数</t>
  </si>
  <si>
    <t>一　般
行政職</t>
  </si>
  <si>
    <t>税務職</t>
  </si>
  <si>
    <t>医師・歯科医師　職</t>
  </si>
  <si>
    <t>薬剤師
・医療技術職</t>
  </si>
  <si>
    <t>看護・保健職</t>
  </si>
  <si>
    <t>福祉職</t>
  </si>
  <si>
    <t>消防職</t>
  </si>
  <si>
    <t>企業職</t>
  </si>
  <si>
    <t>技　能
労務職</t>
  </si>
  <si>
    <t>教育職</t>
  </si>
  <si>
    <t>　資料：平成20年地方公務員給与実態調査</t>
  </si>
  <si>
    <t>（平成20年4月1日現在）</t>
  </si>
  <si>
    <t>任期付職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</si>
</sst>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37" fontId="3" fillId="0" borderId="8" xfId="0" applyNumberFormat="1" applyFont="1" applyBorder="1" applyAlignment="1" applyProtection="1">
      <alignment horizontal="distributed" vertical="center" shrinkToFit="1"/>
      <protection/>
    </xf>
    <xf numFmtId="37" fontId="3" fillId="0" borderId="9" xfId="0" applyNumberFormat="1" applyFont="1" applyBorder="1" applyAlignment="1" applyProtection="1">
      <alignment horizontal="distributed" vertical="center" shrinkToFit="1"/>
      <protection/>
    </xf>
    <xf numFmtId="0" fontId="3" fillId="0" borderId="9" xfId="0" applyFont="1" applyBorder="1" applyAlignment="1" applyProtection="1">
      <alignment horizontal="distributed" vertical="center" shrinkToFit="1"/>
      <protection/>
    </xf>
    <xf numFmtId="37" fontId="3" fillId="0" borderId="10" xfId="0" applyNumberFormat="1" applyFont="1" applyBorder="1" applyAlignment="1" applyProtection="1">
      <alignment horizontal="distributed" vertical="center" shrinkToFit="1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7" fontId="3" fillId="0" borderId="9" xfId="0" applyNumberFormat="1" applyFont="1" applyBorder="1" applyAlignment="1" applyProtection="1">
      <alignment horizontal="distributed" vertical="center"/>
      <protection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37" fontId="3" fillId="0" borderId="12" xfId="0" applyNumberFormat="1" applyFont="1" applyBorder="1" applyAlignment="1" applyProtection="1">
      <alignment horizontal="distributed"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38" fontId="3" fillId="0" borderId="17" xfId="17" applyFont="1" applyBorder="1" applyAlignment="1">
      <alignment vertical="center"/>
    </xf>
    <xf numFmtId="38" fontId="3" fillId="0" borderId="18" xfId="17" applyFont="1" applyBorder="1" applyAlignment="1">
      <alignment vertical="center"/>
    </xf>
    <xf numFmtId="38" fontId="3" fillId="0" borderId="19" xfId="17" applyFont="1" applyBorder="1" applyAlignment="1">
      <alignment vertical="center"/>
    </xf>
    <xf numFmtId="38" fontId="3" fillId="0" borderId="20" xfId="17" applyFont="1" applyBorder="1" applyAlignment="1">
      <alignment vertical="center"/>
    </xf>
    <xf numFmtId="37" fontId="3" fillId="0" borderId="0" xfId="0" applyNumberFormat="1" applyFont="1" applyBorder="1" applyAlignment="1" applyProtection="1">
      <alignment horizontal="distributed" vertical="center" shrinkToFit="1"/>
      <protection/>
    </xf>
    <xf numFmtId="37" fontId="3" fillId="0" borderId="21" xfId="0" applyNumberFormat="1" applyFont="1" applyBorder="1" applyAlignment="1" applyProtection="1">
      <alignment horizontal="distributed" vertical="center" shrinkToFit="1"/>
      <protection/>
    </xf>
    <xf numFmtId="38" fontId="3" fillId="0" borderId="22" xfId="17" applyFont="1" applyBorder="1" applyAlignment="1">
      <alignment vertical="center"/>
    </xf>
    <xf numFmtId="0" fontId="3" fillId="0" borderId="21" xfId="0" applyFont="1" applyBorder="1" applyAlignment="1" applyProtection="1">
      <alignment horizontal="distributed" vertical="center" shrinkToFit="1"/>
      <protection/>
    </xf>
    <xf numFmtId="37" fontId="3" fillId="0" borderId="23" xfId="0" applyNumberFormat="1" applyFont="1" applyBorder="1" applyAlignment="1" applyProtection="1">
      <alignment horizontal="distributed" vertical="center" shrinkToFit="1"/>
      <protection/>
    </xf>
    <xf numFmtId="38" fontId="3" fillId="0" borderId="24" xfId="17" applyFont="1" applyBorder="1" applyAlignment="1">
      <alignment vertical="center"/>
    </xf>
    <xf numFmtId="37" fontId="3" fillId="0" borderId="25" xfId="0" applyNumberFormat="1" applyFont="1" applyBorder="1" applyAlignment="1" applyProtection="1">
      <alignment horizontal="distributed" vertical="center"/>
      <protection/>
    </xf>
    <xf numFmtId="38" fontId="3" fillId="0" borderId="26" xfId="17" applyFont="1" applyBorder="1" applyAlignment="1">
      <alignment vertical="center"/>
    </xf>
    <xf numFmtId="37" fontId="3" fillId="0" borderId="21" xfId="0" applyNumberFormat="1" applyFont="1" applyBorder="1" applyAlignment="1" applyProtection="1">
      <alignment horizontal="distributed" vertical="center"/>
      <protection/>
    </xf>
    <xf numFmtId="37" fontId="3" fillId="0" borderId="23" xfId="0" applyNumberFormat="1" applyFont="1" applyBorder="1" applyAlignment="1" applyProtection="1">
      <alignment horizontal="distributed" vertical="center"/>
      <protection/>
    </xf>
    <xf numFmtId="37" fontId="3" fillId="0" borderId="27" xfId="0" applyNumberFormat="1" applyFont="1" applyBorder="1" applyAlignment="1" applyProtection="1">
      <alignment horizontal="distributed" vertical="center"/>
      <protection/>
    </xf>
    <xf numFmtId="37" fontId="3" fillId="0" borderId="28" xfId="0" applyNumberFormat="1" applyFont="1" applyBorder="1" applyAlignment="1" applyProtection="1">
      <alignment horizontal="distributed" vertical="center"/>
      <protection/>
    </xf>
    <xf numFmtId="38" fontId="3" fillId="0" borderId="29" xfId="17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30" xfId="17" applyFont="1" applyBorder="1" applyAlignment="1">
      <alignment vertical="center"/>
    </xf>
    <xf numFmtId="38" fontId="3" fillId="0" borderId="31" xfId="17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38" fontId="3" fillId="0" borderId="34" xfId="17" applyFont="1" applyBorder="1" applyAlignment="1">
      <alignment vertical="center"/>
    </xf>
    <xf numFmtId="38" fontId="3" fillId="0" borderId="35" xfId="17" applyFont="1" applyBorder="1" applyAlignment="1">
      <alignment vertical="center"/>
    </xf>
    <xf numFmtId="38" fontId="3" fillId="0" borderId="21" xfId="17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38" fontId="3" fillId="0" borderId="36" xfId="17" applyFont="1" applyBorder="1" applyAlignment="1">
      <alignment vertical="center"/>
    </xf>
    <xf numFmtId="38" fontId="3" fillId="0" borderId="37" xfId="17" applyFont="1" applyBorder="1" applyAlignment="1">
      <alignment vertical="center"/>
    </xf>
    <xf numFmtId="38" fontId="3" fillId="0" borderId="38" xfId="17" applyFont="1" applyBorder="1" applyAlignment="1">
      <alignment vertical="center"/>
    </xf>
    <xf numFmtId="38" fontId="3" fillId="0" borderId="39" xfId="17" applyFont="1" applyBorder="1" applyAlignment="1">
      <alignment vertical="center"/>
    </xf>
    <xf numFmtId="38" fontId="4" fillId="0" borderId="40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4" fillId="0" borderId="41" xfId="17" applyFont="1" applyBorder="1" applyAlignment="1">
      <alignment horizontal="center" vertical="center" wrapText="1"/>
    </xf>
    <xf numFmtId="38" fontId="4" fillId="0" borderId="19" xfId="17" applyFont="1" applyBorder="1" applyAlignment="1">
      <alignment horizontal="center" vertical="center" wrapText="1"/>
    </xf>
    <xf numFmtId="38" fontId="4" fillId="0" borderId="42" xfId="17" applyFont="1" applyBorder="1" applyAlignment="1">
      <alignment horizontal="center" vertical="center" wrapText="1"/>
    </xf>
    <xf numFmtId="38" fontId="4" fillId="0" borderId="43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1028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1">
      <selection activeCell="G29" sqref="G29"/>
    </sheetView>
  </sheetViews>
  <sheetFormatPr defaultColWidth="9.00390625" defaultRowHeight="14.25" customHeight="1"/>
  <cols>
    <col min="1" max="1" width="1.00390625" style="1" customWidth="1"/>
    <col min="2" max="2" width="11.625" style="1" customWidth="1"/>
    <col min="3" max="3" width="1.00390625" style="1" customWidth="1"/>
    <col min="4" max="15" width="6.875" style="22" customWidth="1"/>
    <col min="16" max="16384" width="9.00390625" style="1" customWidth="1"/>
  </cols>
  <sheetData>
    <row r="1" ht="15.75" customHeight="1">
      <c r="A1" s="21"/>
    </row>
    <row r="3" spans="1:15" ht="14.25" customHeight="1" thickBot="1">
      <c r="A3" s="20" t="s">
        <v>50</v>
      </c>
      <c r="O3" s="23" t="s">
        <v>62</v>
      </c>
    </row>
    <row r="4" spans="1:15" ht="14.25" customHeight="1" thickTop="1">
      <c r="A4" s="24"/>
      <c r="B4" s="25" t="s">
        <v>46</v>
      </c>
      <c r="C4" s="19"/>
      <c r="D4" s="65" t="s">
        <v>49</v>
      </c>
      <c r="E4" s="59" t="s">
        <v>51</v>
      </c>
      <c r="F4" s="59" t="s">
        <v>52</v>
      </c>
      <c r="G4" s="59" t="s">
        <v>53</v>
      </c>
      <c r="H4" s="59" t="s">
        <v>54</v>
      </c>
      <c r="I4" s="59" t="s">
        <v>55</v>
      </c>
      <c r="J4" s="59" t="s">
        <v>56</v>
      </c>
      <c r="K4" s="59" t="s">
        <v>57</v>
      </c>
      <c r="L4" s="59" t="s">
        <v>58</v>
      </c>
      <c r="M4" s="59" t="s">
        <v>59</v>
      </c>
      <c r="N4" s="59" t="s">
        <v>63</v>
      </c>
      <c r="O4" s="63" t="s">
        <v>60</v>
      </c>
    </row>
    <row r="5" spans="1:15" ht="14.25" customHeight="1">
      <c r="A5" s="2"/>
      <c r="B5" s="26"/>
      <c r="C5" s="27"/>
      <c r="D5" s="66"/>
      <c r="E5" s="60"/>
      <c r="F5" s="60"/>
      <c r="G5" s="60"/>
      <c r="H5" s="60"/>
      <c r="I5" s="60"/>
      <c r="J5" s="60"/>
      <c r="K5" s="60"/>
      <c r="L5" s="60"/>
      <c r="M5" s="60"/>
      <c r="N5" s="61"/>
      <c r="O5" s="64"/>
    </row>
    <row r="6" spans="1:15" ht="14.25" customHeight="1">
      <c r="A6" s="2"/>
      <c r="B6" s="2" t="s">
        <v>47</v>
      </c>
      <c r="C6" s="46"/>
      <c r="D6" s="66"/>
      <c r="E6" s="60"/>
      <c r="F6" s="60"/>
      <c r="G6" s="60"/>
      <c r="H6" s="60"/>
      <c r="I6" s="60"/>
      <c r="J6" s="60"/>
      <c r="K6" s="60"/>
      <c r="L6" s="60"/>
      <c r="M6" s="60"/>
      <c r="N6" s="62"/>
      <c r="O6" s="64"/>
    </row>
    <row r="7" spans="1:15" ht="14.25" customHeight="1">
      <c r="A7" s="49"/>
      <c r="B7" s="49" t="s">
        <v>45</v>
      </c>
      <c r="C7" s="50"/>
      <c r="D7" s="51">
        <f>SUM(D8:D9)</f>
        <v>25532</v>
      </c>
      <c r="E7" s="47">
        <f>SUM(E8:E9)</f>
        <v>15007</v>
      </c>
      <c r="F7" s="47">
        <f>SUM(F8:F9)</f>
        <v>1709</v>
      </c>
      <c r="G7" s="47">
        <f aca="true" t="shared" si="0" ref="G7:N7">SUM(G8:G9)</f>
        <v>28</v>
      </c>
      <c r="H7" s="47">
        <f t="shared" si="0"/>
        <v>197</v>
      </c>
      <c r="I7" s="47">
        <f t="shared" si="0"/>
        <v>898</v>
      </c>
      <c r="J7" s="47">
        <f t="shared" si="0"/>
        <v>1589</v>
      </c>
      <c r="K7" s="47">
        <f t="shared" si="0"/>
        <v>2553</v>
      </c>
      <c r="L7" s="47">
        <f t="shared" si="0"/>
        <v>853</v>
      </c>
      <c r="M7" s="47">
        <f t="shared" si="0"/>
        <v>1922</v>
      </c>
      <c r="N7" s="47">
        <f t="shared" si="0"/>
        <v>1</v>
      </c>
      <c r="O7" s="48">
        <f>SUM(O8:O9)</f>
        <v>775</v>
      </c>
    </row>
    <row r="8" spans="1:15" ht="14.25" customHeight="1">
      <c r="A8" s="54"/>
      <c r="B8" s="54" t="s">
        <v>31</v>
      </c>
      <c r="C8" s="54"/>
      <c r="D8" s="55">
        <f>SUM(D10:D41)</f>
        <v>22681</v>
      </c>
      <c r="E8" s="4">
        <f>SUM(E10:E41)</f>
        <v>13292</v>
      </c>
      <c r="F8" s="4">
        <f>SUM(F10:F41)</f>
        <v>1487</v>
      </c>
      <c r="G8" s="4">
        <f aca="true" t="shared" si="1" ref="G8:N8">SUM(G10:G41)</f>
        <v>24</v>
      </c>
      <c r="H8" s="4">
        <f t="shared" si="1"/>
        <v>181</v>
      </c>
      <c r="I8" s="4">
        <f t="shared" si="1"/>
        <v>793</v>
      </c>
      <c r="J8" s="4">
        <f t="shared" si="1"/>
        <v>1425</v>
      </c>
      <c r="K8" s="4">
        <f t="shared" si="1"/>
        <v>2304</v>
      </c>
      <c r="L8" s="53">
        <f t="shared" si="1"/>
        <v>754</v>
      </c>
      <c r="M8" s="35">
        <f t="shared" si="1"/>
        <v>1717</v>
      </c>
      <c r="N8" s="35">
        <f t="shared" si="1"/>
        <v>1</v>
      </c>
      <c r="O8" s="35">
        <f>SUM(O10:O41)</f>
        <v>703</v>
      </c>
    </row>
    <row r="9" spans="1:15" ht="14.25" customHeight="1">
      <c r="A9" s="28"/>
      <c r="B9" s="28" t="s">
        <v>44</v>
      </c>
      <c r="C9" s="9"/>
      <c r="D9" s="29">
        <f>SUM(D42:D53)</f>
        <v>2851</v>
      </c>
      <c r="E9" s="30">
        <f>SUM(E42:E53)</f>
        <v>1715</v>
      </c>
      <c r="F9" s="30">
        <f>SUM(F42:F53)</f>
        <v>222</v>
      </c>
      <c r="G9" s="30">
        <f aca="true" t="shared" si="2" ref="G9:N9">SUM(G42:G53)</f>
        <v>4</v>
      </c>
      <c r="H9" s="30">
        <f t="shared" si="2"/>
        <v>16</v>
      </c>
      <c r="I9" s="30">
        <f t="shared" si="2"/>
        <v>105</v>
      </c>
      <c r="J9" s="30">
        <f t="shared" si="2"/>
        <v>164</v>
      </c>
      <c r="K9" s="30">
        <f t="shared" si="2"/>
        <v>249</v>
      </c>
      <c r="L9" s="30">
        <f t="shared" si="2"/>
        <v>99</v>
      </c>
      <c r="M9" s="30">
        <f t="shared" si="2"/>
        <v>205</v>
      </c>
      <c r="N9" s="30">
        <f t="shared" si="2"/>
        <v>0</v>
      </c>
      <c r="O9" s="52">
        <f>SUM(O42:O53)</f>
        <v>72</v>
      </c>
    </row>
    <row r="10" spans="1:15" ht="14.25" customHeight="1">
      <c r="A10" s="33"/>
      <c r="B10" s="33" t="s">
        <v>0</v>
      </c>
      <c r="C10" s="10"/>
      <c r="D10" s="56">
        <f>SUM(E10:O10)</f>
        <v>2153</v>
      </c>
      <c r="E10" s="3">
        <v>1008</v>
      </c>
      <c r="F10" s="3">
        <v>117</v>
      </c>
      <c r="G10" s="3">
        <v>0</v>
      </c>
      <c r="H10" s="3">
        <v>12</v>
      </c>
      <c r="I10" s="3">
        <v>33</v>
      </c>
      <c r="J10" s="3">
        <v>98</v>
      </c>
      <c r="K10" s="3">
        <v>337</v>
      </c>
      <c r="L10" s="3">
        <v>133</v>
      </c>
      <c r="M10" s="3">
        <v>334</v>
      </c>
      <c r="N10" s="31">
        <v>0</v>
      </c>
      <c r="O10" s="31">
        <v>81</v>
      </c>
    </row>
    <row r="11" spans="1:15" ht="14.25" customHeight="1">
      <c r="A11" s="34"/>
      <c r="B11" s="34" t="s">
        <v>1</v>
      </c>
      <c r="C11" s="11"/>
      <c r="D11" s="55">
        <f aca="true" t="shared" si="3" ref="D11:D53">SUM(E11:O11)</f>
        <v>1545</v>
      </c>
      <c r="E11" s="4">
        <v>766</v>
      </c>
      <c r="F11" s="4">
        <v>77</v>
      </c>
      <c r="G11" s="4">
        <v>0</v>
      </c>
      <c r="H11" s="4">
        <v>9</v>
      </c>
      <c r="I11" s="4">
        <v>28</v>
      </c>
      <c r="J11" s="4">
        <v>101</v>
      </c>
      <c r="K11" s="4">
        <v>297</v>
      </c>
      <c r="L11" s="4">
        <v>117</v>
      </c>
      <c r="M11" s="4">
        <v>100</v>
      </c>
      <c r="N11" s="35">
        <v>0</v>
      </c>
      <c r="O11" s="35">
        <v>50</v>
      </c>
    </row>
    <row r="12" spans="1:15" ht="14.25" customHeight="1">
      <c r="A12" s="34"/>
      <c r="B12" s="34" t="s">
        <v>48</v>
      </c>
      <c r="C12" s="11"/>
      <c r="D12" s="55">
        <f t="shared" si="3"/>
        <v>1077</v>
      </c>
      <c r="E12" s="4">
        <v>569</v>
      </c>
      <c r="F12" s="4">
        <v>81</v>
      </c>
      <c r="G12" s="4">
        <v>0</v>
      </c>
      <c r="H12" s="4">
        <v>7</v>
      </c>
      <c r="I12" s="4">
        <v>22</v>
      </c>
      <c r="J12" s="4">
        <v>104</v>
      </c>
      <c r="K12" s="4">
        <v>177</v>
      </c>
      <c r="L12" s="4">
        <v>21</v>
      </c>
      <c r="M12" s="4">
        <v>81</v>
      </c>
      <c r="N12" s="35">
        <v>0</v>
      </c>
      <c r="O12" s="35">
        <v>15</v>
      </c>
    </row>
    <row r="13" spans="1:15" ht="14.25" customHeight="1">
      <c r="A13" s="34"/>
      <c r="B13" s="34" t="s">
        <v>2</v>
      </c>
      <c r="C13" s="11"/>
      <c r="D13" s="55">
        <f t="shared" si="3"/>
        <v>1000</v>
      </c>
      <c r="E13" s="4">
        <v>722</v>
      </c>
      <c r="F13" s="4">
        <v>85</v>
      </c>
      <c r="G13" s="4">
        <v>2</v>
      </c>
      <c r="H13" s="4">
        <v>9</v>
      </c>
      <c r="I13" s="4">
        <v>37</v>
      </c>
      <c r="J13" s="4">
        <v>55</v>
      </c>
      <c r="K13" s="4">
        <v>0</v>
      </c>
      <c r="L13" s="4">
        <v>32</v>
      </c>
      <c r="M13" s="4">
        <v>58</v>
      </c>
      <c r="N13" s="35">
        <v>0</v>
      </c>
      <c r="O13" s="35">
        <v>0</v>
      </c>
    </row>
    <row r="14" spans="1:15" ht="14.25" customHeight="1">
      <c r="A14" s="34"/>
      <c r="B14" s="34" t="s">
        <v>3</v>
      </c>
      <c r="C14" s="11"/>
      <c r="D14" s="55">
        <f t="shared" si="3"/>
        <v>706</v>
      </c>
      <c r="E14" s="4">
        <v>413</v>
      </c>
      <c r="F14" s="4">
        <v>45</v>
      </c>
      <c r="G14" s="4">
        <v>0</v>
      </c>
      <c r="H14" s="4">
        <v>4</v>
      </c>
      <c r="I14" s="4">
        <v>23</v>
      </c>
      <c r="J14" s="4">
        <v>36</v>
      </c>
      <c r="K14" s="4">
        <v>130</v>
      </c>
      <c r="L14" s="4">
        <v>9</v>
      </c>
      <c r="M14" s="4">
        <v>43</v>
      </c>
      <c r="N14" s="35">
        <v>0</v>
      </c>
      <c r="O14" s="35">
        <v>3</v>
      </c>
    </row>
    <row r="15" spans="1:15" ht="14.25" customHeight="1">
      <c r="A15" s="34"/>
      <c r="B15" s="34" t="s">
        <v>4</v>
      </c>
      <c r="C15" s="11"/>
      <c r="D15" s="55">
        <f t="shared" si="3"/>
        <v>380</v>
      </c>
      <c r="E15" s="4">
        <v>286</v>
      </c>
      <c r="F15" s="4">
        <v>33</v>
      </c>
      <c r="G15" s="4">
        <v>0</v>
      </c>
      <c r="H15" s="4">
        <v>3</v>
      </c>
      <c r="I15" s="4">
        <v>11</v>
      </c>
      <c r="J15" s="4">
        <v>21</v>
      </c>
      <c r="K15" s="4">
        <v>0</v>
      </c>
      <c r="L15" s="4">
        <v>10</v>
      </c>
      <c r="M15" s="4">
        <v>11</v>
      </c>
      <c r="N15" s="35">
        <v>0</v>
      </c>
      <c r="O15" s="35">
        <v>5</v>
      </c>
    </row>
    <row r="16" spans="1:15" ht="14.25" customHeight="1">
      <c r="A16" s="34"/>
      <c r="B16" s="34" t="s">
        <v>5</v>
      </c>
      <c r="C16" s="11"/>
      <c r="D16" s="55">
        <f t="shared" si="3"/>
        <v>504</v>
      </c>
      <c r="E16" s="4">
        <v>339</v>
      </c>
      <c r="F16" s="4">
        <v>46</v>
      </c>
      <c r="G16" s="4">
        <v>0</v>
      </c>
      <c r="H16" s="4">
        <v>1</v>
      </c>
      <c r="I16" s="4">
        <v>14</v>
      </c>
      <c r="J16" s="4">
        <v>37</v>
      </c>
      <c r="K16" s="4">
        <v>0</v>
      </c>
      <c r="L16" s="4">
        <v>0</v>
      </c>
      <c r="M16" s="4">
        <v>67</v>
      </c>
      <c r="N16" s="35">
        <v>0</v>
      </c>
      <c r="O16" s="35">
        <v>0</v>
      </c>
    </row>
    <row r="17" spans="1:15" ht="14.25" customHeight="1">
      <c r="A17" s="34"/>
      <c r="B17" s="34" t="s">
        <v>6</v>
      </c>
      <c r="C17" s="11"/>
      <c r="D17" s="55">
        <f t="shared" si="3"/>
        <v>348</v>
      </c>
      <c r="E17" s="4">
        <v>258</v>
      </c>
      <c r="F17" s="4">
        <v>33</v>
      </c>
      <c r="G17" s="4">
        <v>0</v>
      </c>
      <c r="H17" s="4">
        <v>0</v>
      </c>
      <c r="I17" s="4">
        <v>12</v>
      </c>
      <c r="J17" s="4">
        <v>15</v>
      </c>
      <c r="K17" s="4">
        <v>0</v>
      </c>
      <c r="L17" s="4">
        <v>10</v>
      </c>
      <c r="M17" s="4">
        <v>9</v>
      </c>
      <c r="N17" s="35">
        <v>0</v>
      </c>
      <c r="O17" s="35">
        <v>11</v>
      </c>
    </row>
    <row r="18" spans="1:15" ht="14.25" customHeight="1">
      <c r="A18" s="34"/>
      <c r="B18" s="34" t="s">
        <v>7</v>
      </c>
      <c r="C18" s="11"/>
      <c r="D18" s="55">
        <f t="shared" si="3"/>
        <v>584</v>
      </c>
      <c r="E18" s="4">
        <v>423</v>
      </c>
      <c r="F18" s="4">
        <v>43</v>
      </c>
      <c r="G18" s="4">
        <v>0</v>
      </c>
      <c r="H18" s="4">
        <v>0</v>
      </c>
      <c r="I18" s="4">
        <v>19</v>
      </c>
      <c r="J18" s="4">
        <v>34</v>
      </c>
      <c r="K18" s="4">
        <v>0</v>
      </c>
      <c r="L18" s="4">
        <v>11</v>
      </c>
      <c r="M18" s="4">
        <v>24</v>
      </c>
      <c r="N18" s="35">
        <v>0</v>
      </c>
      <c r="O18" s="35">
        <v>30</v>
      </c>
    </row>
    <row r="19" spans="1:15" ht="14.25" customHeight="1">
      <c r="A19" s="34"/>
      <c r="B19" s="34" t="s">
        <v>8</v>
      </c>
      <c r="C19" s="11"/>
      <c r="D19" s="55">
        <f t="shared" si="3"/>
        <v>706</v>
      </c>
      <c r="E19" s="4">
        <v>414</v>
      </c>
      <c r="F19" s="4">
        <v>41</v>
      </c>
      <c r="G19" s="4">
        <v>0</v>
      </c>
      <c r="H19" s="4">
        <v>2</v>
      </c>
      <c r="I19" s="4">
        <v>12</v>
      </c>
      <c r="J19" s="4">
        <v>38</v>
      </c>
      <c r="K19" s="4">
        <v>83</v>
      </c>
      <c r="L19" s="4">
        <v>25</v>
      </c>
      <c r="M19" s="4">
        <v>55</v>
      </c>
      <c r="N19" s="35">
        <v>0</v>
      </c>
      <c r="O19" s="35">
        <v>36</v>
      </c>
    </row>
    <row r="20" spans="1:15" ht="14.25" customHeight="1">
      <c r="A20" s="34"/>
      <c r="B20" s="34" t="s">
        <v>9</v>
      </c>
      <c r="C20" s="11"/>
      <c r="D20" s="55">
        <f t="shared" si="3"/>
        <v>335</v>
      </c>
      <c r="E20" s="4">
        <v>177</v>
      </c>
      <c r="F20" s="4">
        <v>21</v>
      </c>
      <c r="G20" s="4">
        <v>0</v>
      </c>
      <c r="H20" s="4">
        <v>1</v>
      </c>
      <c r="I20" s="4">
        <v>7</v>
      </c>
      <c r="J20" s="4">
        <v>4</v>
      </c>
      <c r="K20" s="4">
        <v>59</v>
      </c>
      <c r="L20" s="4">
        <v>18</v>
      </c>
      <c r="M20" s="4">
        <v>31</v>
      </c>
      <c r="N20" s="35">
        <v>0</v>
      </c>
      <c r="O20" s="35">
        <v>17</v>
      </c>
    </row>
    <row r="21" spans="1:15" ht="14.25" customHeight="1">
      <c r="A21" s="34"/>
      <c r="B21" s="34" t="s">
        <v>10</v>
      </c>
      <c r="C21" s="11"/>
      <c r="D21" s="55">
        <f t="shared" si="3"/>
        <v>614</v>
      </c>
      <c r="E21" s="4">
        <v>254</v>
      </c>
      <c r="F21" s="4">
        <v>31</v>
      </c>
      <c r="G21" s="4">
        <v>7</v>
      </c>
      <c r="H21" s="4">
        <v>36</v>
      </c>
      <c r="I21" s="4">
        <v>121</v>
      </c>
      <c r="J21" s="4">
        <v>9</v>
      </c>
      <c r="K21" s="4">
        <v>86</v>
      </c>
      <c r="L21" s="4">
        <v>29</v>
      </c>
      <c r="M21" s="4">
        <v>38</v>
      </c>
      <c r="N21" s="35">
        <v>0</v>
      </c>
      <c r="O21" s="35">
        <v>3</v>
      </c>
    </row>
    <row r="22" spans="1:15" ht="14.25" customHeight="1">
      <c r="A22" s="34"/>
      <c r="B22" s="34" t="s">
        <v>11</v>
      </c>
      <c r="C22" s="11"/>
      <c r="D22" s="55">
        <f t="shared" si="3"/>
        <v>791</v>
      </c>
      <c r="E22" s="4">
        <v>458</v>
      </c>
      <c r="F22" s="4">
        <v>38</v>
      </c>
      <c r="G22" s="4">
        <v>1</v>
      </c>
      <c r="H22" s="4">
        <v>10</v>
      </c>
      <c r="I22" s="4">
        <v>33</v>
      </c>
      <c r="J22" s="4">
        <v>24</v>
      </c>
      <c r="K22" s="4">
        <v>127</v>
      </c>
      <c r="L22" s="4">
        <v>19</v>
      </c>
      <c r="M22" s="4">
        <v>72</v>
      </c>
      <c r="N22" s="35">
        <v>0</v>
      </c>
      <c r="O22" s="35">
        <v>9</v>
      </c>
    </row>
    <row r="23" spans="1:15" ht="14.25" customHeight="1">
      <c r="A23" s="34"/>
      <c r="B23" s="34" t="s">
        <v>12</v>
      </c>
      <c r="C23" s="11"/>
      <c r="D23" s="55">
        <f t="shared" si="3"/>
        <v>1002</v>
      </c>
      <c r="E23" s="4">
        <v>540</v>
      </c>
      <c r="F23" s="4">
        <v>52</v>
      </c>
      <c r="G23" s="4">
        <v>0</v>
      </c>
      <c r="H23" s="4">
        <v>1</v>
      </c>
      <c r="I23" s="4">
        <v>29</v>
      </c>
      <c r="J23" s="4">
        <v>117</v>
      </c>
      <c r="K23" s="4">
        <v>182</v>
      </c>
      <c r="L23" s="4">
        <v>0</v>
      </c>
      <c r="M23" s="4">
        <v>75</v>
      </c>
      <c r="N23" s="35">
        <v>0</v>
      </c>
      <c r="O23" s="35">
        <v>6</v>
      </c>
    </row>
    <row r="24" spans="1:15" ht="14.25" customHeight="1">
      <c r="A24" s="34"/>
      <c r="B24" s="34" t="s">
        <v>13</v>
      </c>
      <c r="C24" s="11"/>
      <c r="D24" s="55">
        <f t="shared" si="3"/>
        <v>399</v>
      </c>
      <c r="E24" s="4">
        <v>271</v>
      </c>
      <c r="F24" s="4">
        <v>42</v>
      </c>
      <c r="G24" s="4">
        <v>0</v>
      </c>
      <c r="H24" s="4">
        <v>3</v>
      </c>
      <c r="I24" s="4">
        <v>11</v>
      </c>
      <c r="J24" s="4">
        <v>43</v>
      </c>
      <c r="K24" s="4">
        <v>0</v>
      </c>
      <c r="L24" s="4">
        <v>0</v>
      </c>
      <c r="M24" s="4">
        <v>23</v>
      </c>
      <c r="N24" s="35">
        <v>0</v>
      </c>
      <c r="O24" s="35">
        <v>6</v>
      </c>
    </row>
    <row r="25" spans="1:15" ht="14.25" customHeight="1">
      <c r="A25" s="34"/>
      <c r="B25" s="34" t="s">
        <v>14</v>
      </c>
      <c r="C25" s="11"/>
      <c r="D25" s="55">
        <f t="shared" si="3"/>
        <v>1842</v>
      </c>
      <c r="E25" s="4">
        <v>890</v>
      </c>
      <c r="F25" s="4">
        <v>92</v>
      </c>
      <c r="G25" s="4">
        <v>2</v>
      </c>
      <c r="H25" s="4">
        <v>22</v>
      </c>
      <c r="I25" s="4">
        <v>61</v>
      </c>
      <c r="J25" s="4">
        <v>228</v>
      </c>
      <c r="K25" s="4">
        <v>303</v>
      </c>
      <c r="L25" s="4">
        <v>46</v>
      </c>
      <c r="M25" s="4">
        <v>107</v>
      </c>
      <c r="N25" s="35">
        <v>0</v>
      </c>
      <c r="O25" s="35">
        <v>91</v>
      </c>
    </row>
    <row r="26" spans="1:15" ht="14.25" customHeight="1">
      <c r="A26" s="36"/>
      <c r="B26" s="36" t="s">
        <v>15</v>
      </c>
      <c r="C26" s="12"/>
      <c r="D26" s="55">
        <f t="shared" si="3"/>
        <v>1048</v>
      </c>
      <c r="E26" s="4">
        <v>626</v>
      </c>
      <c r="F26" s="4">
        <v>78</v>
      </c>
      <c r="G26" s="4">
        <v>0</v>
      </c>
      <c r="H26" s="4">
        <v>5</v>
      </c>
      <c r="I26" s="4">
        <v>24</v>
      </c>
      <c r="J26" s="4">
        <v>45</v>
      </c>
      <c r="K26" s="4">
        <v>158</v>
      </c>
      <c r="L26" s="4">
        <v>40</v>
      </c>
      <c r="M26" s="4">
        <v>35</v>
      </c>
      <c r="N26" s="35">
        <v>0</v>
      </c>
      <c r="O26" s="35">
        <v>37</v>
      </c>
    </row>
    <row r="27" spans="1:15" ht="14.25" customHeight="1">
      <c r="A27" s="34"/>
      <c r="B27" s="34" t="s">
        <v>16</v>
      </c>
      <c r="C27" s="11"/>
      <c r="D27" s="55">
        <f t="shared" si="3"/>
        <v>453</v>
      </c>
      <c r="E27" s="4">
        <v>311</v>
      </c>
      <c r="F27" s="4">
        <v>42</v>
      </c>
      <c r="G27" s="4">
        <v>0</v>
      </c>
      <c r="H27" s="4">
        <v>5</v>
      </c>
      <c r="I27" s="4">
        <v>15</v>
      </c>
      <c r="J27" s="4">
        <v>25</v>
      </c>
      <c r="K27" s="4">
        <v>0</v>
      </c>
      <c r="L27" s="4">
        <v>11</v>
      </c>
      <c r="M27" s="4">
        <v>12</v>
      </c>
      <c r="N27" s="35">
        <v>1</v>
      </c>
      <c r="O27" s="35">
        <v>31</v>
      </c>
    </row>
    <row r="28" spans="1:15" ht="14.25" customHeight="1">
      <c r="A28" s="36"/>
      <c r="B28" s="36" t="s">
        <v>17</v>
      </c>
      <c r="C28" s="12"/>
      <c r="D28" s="55">
        <f t="shared" si="3"/>
        <v>277</v>
      </c>
      <c r="E28" s="4">
        <v>202</v>
      </c>
      <c r="F28" s="4">
        <v>26</v>
      </c>
      <c r="G28" s="4">
        <v>0</v>
      </c>
      <c r="H28" s="4">
        <v>0</v>
      </c>
      <c r="I28" s="4">
        <v>8</v>
      </c>
      <c r="J28" s="4">
        <v>8</v>
      </c>
      <c r="K28" s="4">
        <v>0</v>
      </c>
      <c r="L28" s="4">
        <v>9</v>
      </c>
      <c r="M28" s="4">
        <v>18</v>
      </c>
      <c r="N28" s="35">
        <v>0</v>
      </c>
      <c r="O28" s="35">
        <v>6</v>
      </c>
    </row>
    <row r="29" spans="1:15" ht="14.25" customHeight="1">
      <c r="A29" s="34"/>
      <c r="B29" s="34" t="s">
        <v>18</v>
      </c>
      <c r="C29" s="11"/>
      <c r="D29" s="55">
        <f t="shared" si="3"/>
        <v>354</v>
      </c>
      <c r="E29" s="4">
        <v>245</v>
      </c>
      <c r="F29" s="4">
        <v>27</v>
      </c>
      <c r="G29" s="4">
        <v>0</v>
      </c>
      <c r="H29" s="4">
        <v>0</v>
      </c>
      <c r="I29" s="4">
        <v>11</v>
      </c>
      <c r="J29" s="4">
        <v>28</v>
      </c>
      <c r="K29" s="4">
        <v>0</v>
      </c>
      <c r="L29" s="4">
        <v>19</v>
      </c>
      <c r="M29" s="4">
        <v>24</v>
      </c>
      <c r="N29" s="35">
        <v>0</v>
      </c>
      <c r="O29" s="35">
        <v>0</v>
      </c>
    </row>
    <row r="30" spans="1:15" ht="14.25" customHeight="1">
      <c r="A30" s="34"/>
      <c r="B30" s="34" t="s">
        <v>19</v>
      </c>
      <c r="C30" s="11"/>
      <c r="D30" s="55">
        <f t="shared" si="3"/>
        <v>604</v>
      </c>
      <c r="E30" s="4">
        <v>382</v>
      </c>
      <c r="F30" s="4">
        <v>36</v>
      </c>
      <c r="G30" s="4">
        <v>2</v>
      </c>
      <c r="H30" s="4">
        <v>4</v>
      </c>
      <c r="I30" s="4">
        <v>17</v>
      </c>
      <c r="J30" s="4">
        <v>15</v>
      </c>
      <c r="K30" s="4">
        <v>76</v>
      </c>
      <c r="L30" s="4">
        <v>24</v>
      </c>
      <c r="M30" s="4">
        <v>38</v>
      </c>
      <c r="N30" s="35">
        <v>0</v>
      </c>
      <c r="O30" s="35">
        <v>10</v>
      </c>
    </row>
    <row r="31" spans="1:15" ht="14.25" customHeight="1">
      <c r="A31" s="34"/>
      <c r="B31" s="34" t="s">
        <v>20</v>
      </c>
      <c r="C31" s="11"/>
      <c r="D31" s="55">
        <f t="shared" si="3"/>
        <v>508</v>
      </c>
      <c r="E31" s="4">
        <v>291</v>
      </c>
      <c r="F31" s="4">
        <v>27</v>
      </c>
      <c r="G31" s="4">
        <v>0</v>
      </c>
      <c r="H31" s="4">
        <v>2</v>
      </c>
      <c r="I31" s="4">
        <v>12</v>
      </c>
      <c r="J31" s="4">
        <v>21</v>
      </c>
      <c r="K31" s="4">
        <v>102</v>
      </c>
      <c r="L31" s="4">
        <v>16</v>
      </c>
      <c r="M31" s="4">
        <v>20</v>
      </c>
      <c r="N31" s="35">
        <v>0</v>
      </c>
      <c r="O31" s="35">
        <v>17</v>
      </c>
    </row>
    <row r="32" spans="1:15" ht="14.25" customHeight="1">
      <c r="A32" s="34"/>
      <c r="B32" s="34" t="s">
        <v>21</v>
      </c>
      <c r="C32" s="11"/>
      <c r="D32" s="55">
        <f t="shared" si="3"/>
        <v>1043</v>
      </c>
      <c r="E32" s="4">
        <v>645</v>
      </c>
      <c r="F32" s="4">
        <v>82</v>
      </c>
      <c r="G32" s="4">
        <v>9</v>
      </c>
      <c r="H32" s="4">
        <v>27</v>
      </c>
      <c r="I32" s="4">
        <v>104</v>
      </c>
      <c r="J32" s="4">
        <v>38</v>
      </c>
      <c r="K32" s="4">
        <v>0</v>
      </c>
      <c r="L32" s="4">
        <v>23</v>
      </c>
      <c r="M32" s="4">
        <v>87</v>
      </c>
      <c r="N32" s="35">
        <v>0</v>
      </c>
      <c r="O32" s="35">
        <v>28</v>
      </c>
    </row>
    <row r="33" spans="1:15" ht="14.25" customHeight="1">
      <c r="A33" s="34"/>
      <c r="B33" s="34" t="s">
        <v>22</v>
      </c>
      <c r="C33" s="11"/>
      <c r="D33" s="55">
        <f t="shared" si="3"/>
        <v>474</v>
      </c>
      <c r="E33" s="4">
        <v>328</v>
      </c>
      <c r="F33" s="4">
        <v>35</v>
      </c>
      <c r="G33" s="4">
        <v>0</v>
      </c>
      <c r="H33" s="4">
        <v>5</v>
      </c>
      <c r="I33" s="4">
        <v>12</v>
      </c>
      <c r="J33" s="4">
        <v>18</v>
      </c>
      <c r="K33" s="4">
        <v>0</v>
      </c>
      <c r="L33" s="4">
        <v>16</v>
      </c>
      <c r="M33" s="4">
        <v>43</v>
      </c>
      <c r="N33" s="35">
        <v>0</v>
      </c>
      <c r="O33" s="35">
        <v>17</v>
      </c>
    </row>
    <row r="34" spans="1:15" ht="14.25" customHeight="1">
      <c r="A34" s="34"/>
      <c r="B34" s="34" t="s">
        <v>23</v>
      </c>
      <c r="C34" s="11"/>
      <c r="D34" s="55">
        <f t="shared" si="3"/>
        <v>475</v>
      </c>
      <c r="E34" s="4">
        <v>300</v>
      </c>
      <c r="F34" s="4">
        <v>42</v>
      </c>
      <c r="G34" s="4">
        <v>0</v>
      </c>
      <c r="H34" s="4">
        <v>1</v>
      </c>
      <c r="I34" s="4">
        <v>11</v>
      </c>
      <c r="J34" s="4">
        <v>17</v>
      </c>
      <c r="K34" s="4">
        <v>0</v>
      </c>
      <c r="L34" s="4">
        <v>15</v>
      </c>
      <c r="M34" s="4">
        <v>62</v>
      </c>
      <c r="N34" s="35">
        <v>0</v>
      </c>
      <c r="O34" s="35">
        <v>27</v>
      </c>
    </row>
    <row r="35" spans="1:15" ht="14.25" customHeight="1">
      <c r="A35" s="34"/>
      <c r="B35" s="34" t="s">
        <v>24</v>
      </c>
      <c r="C35" s="11"/>
      <c r="D35" s="55">
        <f t="shared" si="3"/>
        <v>504</v>
      </c>
      <c r="E35" s="4">
        <v>274</v>
      </c>
      <c r="F35" s="4">
        <v>25</v>
      </c>
      <c r="G35" s="4">
        <v>0</v>
      </c>
      <c r="H35" s="4">
        <v>0</v>
      </c>
      <c r="I35" s="4">
        <v>13</v>
      </c>
      <c r="J35" s="4">
        <v>69</v>
      </c>
      <c r="K35" s="4">
        <v>82</v>
      </c>
      <c r="L35" s="4">
        <v>10</v>
      </c>
      <c r="M35" s="4">
        <v>31</v>
      </c>
      <c r="N35" s="35">
        <v>0</v>
      </c>
      <c r="O35" s="35">
        <v>0</v>
      </c>
    </row>
    <row r="36" spans="1:15" ht="14.25" customHeight="1">
      <c r="A36" s="34"/>
      <c r="B36" s="34" t="s">
        <v>25</v>
      </c>
      <c r="C36" s="11"/>
      <c r="D36" s="55">
        <f t="shared" si="3"/>
        <v>468</v>
      </c>
      <c r="E36" s="4">
        <v>344</v>
      </c>
      <c r="F36" s="4">
        <v>28</v>
      </c>
      <c r="G36" s="4">
        <v>0</v>
      </c>
      <c r="H36" s="4">
        <v>0</v>
      </c>
      <c r="I36" s="4">
        <v>11</v>
      </c>
      <c r="J36" s="4">
        <v>20</v>
      </c>
      <c r="K36" s="4">
        <v>0</v>
      </c>
      <c r="L36" s="4">
        <v>13</v>
      </c>
      <c r="M36" s="4">
        <v>34</v>
      </c>
      <c r="N36" s="35">
        <v>0</v>
      </c>
      <c r="O36" s="35">
        <v>18</v>
      </c>
    </row>
    <row r="37" spans="1:15" ht="14.25" customHeight="1">
      <c r="A37" s="34"/>
      <c r="B37" s="34" t="s">
        <v>26</v>
      </c>
      <c r="C37" s="11"/>
      <c r="D37" s="55">
        <f t="shared" si="3"/>
        <v>709</v>
      </c>
      <c r="E37" s="4">
        <v>478</v>
      </c>
      <c r="F37" s="4">
        <v>53</v>
      </c>
      <c r="G37" s="4">
        <v>0</v>
      </c>
      <c r="H37" s="4">
        <v>4</v>
      </c>
      <c r="I37" s="4">
        <v>15</v>
      </c>
      <c r="J37" s="4">
        <v>57</v>
      </c>
      <c r="K37" s="4">
        <v>0</v>
      </c>
      <c r="L37" s="4">
        <v>16</v>
      </c>
      <c r="M37" s="4">
        <v>33</v>
      </c>
      <c r="N37" s="35">
        <v>0</v>
      </c>
      <c r="O37" s="35">
        <v>53</v>
      </c>
    </row>
    <row r="38" spans="1:15" ht="14.25" customHeight="1">
      <c r="A38" s="34"/>
      <c r="B38" s="34" t="s">
        <v>27</v>
      </c>
      <c r="C38" s="11"/>
      <c r="D38" s="55">
        <f t="shared" si="3"/>
        <v>435</v>
      </c>
      <c r="E38" s="4">
        <v>303</v>
      </c>
      <c r="F38" s="4">
        <v>29</v>
      </c>
      <c r="G38" s="4">
        <v>0</v>
      </c>
      <c r="H38" s="4">
        <v>0</v>
      </c>
      <c r="I38" s="4">
        <v>16</v>
      </c>
      <c r="J38" s="4">
        <v>2</v>
      </c>
      <c r="K38" s="4">
        <v>0</v>
      </c>
      <c r="L38" s="4">
        <v>19</v>
      </c>
      <c r="M38" s="4">
        <v>44</v>
      </c>
      <c r="N38" s="35">
        <v>0</v>
      </c>
      <c r="O38" s="35">
        <v>22</v>
      </c>
    </row>
    <row r="39" spans="1:15" ht="14.25" customHeight="1">
      <c r="A39" s="34"/>
      <c r="B39" s="34" t="s">
        <v>28</v>
      </c>
      <c r="C39" s="11"/>
      <c r="D39" s="55">
        <f t="shared" si="3"/>
        <v>436</v>
      </c>
      <c r="E39" s="4">
        <v>280</v>
      </c>
      <c r="F39" s="4">
        <v>32</v>
      </c>
      <c r="G39" s="4">
        <v>0</v>
      </c>
      <c r="H39" s="4">
        <v>3</v>
      </c>
      <c r="I39" s="4">
        <v>17</v>
      </c>
      <c r="J39" s="4">
        <v>15</v>
      </c>
      <c r="K39" s="4">
        <v>0</v>
      </c>
      <c r="L39" s="4">
        <v>17</v>
      </c>
      <c r="M39" s="4">
        <v>48</v>
      </c>
      <c r="N39" s="35">
        <v>0</v>
      </c>
      <c r="O39" s="35">
        <v>24</v>
      </c>
    </row>
    <row r="40" spans="1:15" ht="14.25" customHeight="1">
      <c r="A40" s="34"/>
      <c r="B40" s="34" t="s">
        <v>29</v>
      </c>
      <c r="C40" s="11"/>
      <c r="D40" s="55">
        <f t="shared" si="3"/>
        <v>343</v>
      </c>
      <c r="E40" s="4">
        <v>216</v>
      </c>
      <c r="F40" s="4">
        <v>27</v>
      </c>
      <c r="G40" s="4">
        <v>0</v>
      </c>
      <c r="H40" s="4">
        <v>3</v>
      </c>
      <c r="I40" s="4">
        <v>11</v>
      </c>
      <c r="J40" s="4">
        <v>35</v>
      </c>
      <c r="K40" s="4">
        <v>0</v>
      </c>
      <c r="L40" s="4">
        <v>12</v>
      </c>
      <c r="M40" s="4">
        <v>17</v>
      </c>
      <c r="N40" s="35">
        <v>0</v>
      </c>
      <c r="O40" s="35">
        <v>22</v>
      </c>
    </row>
    <row r="41" spans="1:15" ht="14.25" customHeight="1">
      <c r="A41" s="37"/>
      <c r="B41" s="37" t="s">
        <v>30</v>
      </c>
      <c r="C41" s="13"/>
      <c r="D41" s="57">
        <f t="shared" si="3"/>
        <v>564</v>
      </c>
      <c r="E41" s="5">
        <v>279</v>
      </c>
      <c r="F41" s="5">
        <v>21</v>
      </c>
      <c r="G41" s="5">
        <v>1</v>
      </c>
      <c r="H41" s="5">
        <v>2</v>
      </c>
      <c r="I41" s="5">
        <v>23</v>
      </c>
      <c r="J41" s="5">
        <v>48</v>
      </c>
      <c r="K41" s="5">
        <v>105</v>
      </c>
      <c r="L41" s="5">
        <v>14</v>
      </c>
      <c r="M41" s="5">
        <v>43</v>
      </c>
      <c r="N41" s="38">
        <v>0</v>
      </c>
      <c r="O41" s="38">
        <v>28</v>
      </c>
    </row>
    <row r="42" spans="1:15" ht="14.25" customHeight="1">
      <c r="A42" s="39"/>
      <c r="B42" s="39" t="s">
        <v>32</v>
      </c>
      <c r="C42" s="14"/>
      <c r="D42" s="56">
        <f t="shared" si="3"/>
        <v>304</v>
      </c>
      <c r="E42" s="6">
        <v>180</v>
      </c>
      <c r="F42" s="6">
        <v>26</v>
      </c>
      <c r="G42" s="6">
        <v>0</v>
      </c>
      <c r="H42" s="6">
        <v>0</v>
      </c>
      <c r="I42" s="6">
        <v>6</v>
      </c>
      <c r="J42" s="6">
        <v>9</v>
      </c>
      <c r="K42" s="6">
        <v>46</v>
      </c>
      <c r="L42" s="6">
        <v>14</v>
      </c>
      <c r="M42" s="6">
        <v>12</v>
      </c>
      <c r="N42" s="40">
        <v>0</v>
      </c>
      <c r="O42" s="40">
        <v>11</v>
      </c>
    </row>
    <row r="43" spans="1:15" ht="14.25" customHeight="1">
      <c r="A43" s="41"/>
      <c r="B43" s="41" t="s">
        <v>33</v>
      </c>
      <c r="C43" s="15"/>
      <c r="D43" s="55">
        <f t="shared" si="3"/>
        <v>221</v>
      </c>
      <c r="E43" s="4">
        <v>127</v>
      </c>
      <c r="F43" s="4">
        <v>17</v>
      </c>
      <c r="G43" s="4">
        <v>0</v>
      </c>
      <c r="H43" s="4">
        <v>2</v>
      </c>
      <c r="I43" s="4">
        <v>5</v>
      </c>
      <c r="J43" s="4">
        <v>10</v>
      </c>
      <c r="K43" s="4">
        <v>42</v>
      </c>
      <c r="L43" s="4">
        <v>10</v>
      </c>
      <c r="M43" s="4">
        <v>5</v>
      </c>
      <c r="N43" s="35">
        <v>0</v>
      </c>
      <c r="O43" s="35">
        <v>3</v>
      </c>
    </row>
    <row r="44" spans="1:15" ht="14.25" customHeight="1">
      <c r="A44" s="42"/>
      <c r="B44" s="42" t="s">
        <v>34</v>
      </c>
      <c r="C44" s="16"/>
      <c r="D44" s="57">
        <f t="shared" si="3"/>
        <v>225</v>
      </c>
      <c r="E44" s="5">
        <v>159</v>
      </c>
      <c r="F44" s="5">
        <v>15</v>
      </c>
      <c r="G44" s="5">
        <v>3</v>
      </c>
      <c r="H44" s="5">
        <v>0</v>
      </c>
      <c r="I44" s="5">
        <v>16</v>
      </c>
      <c r="J44" s="5">
        <v>9</v>
      </c>
      <c r="K44" s="5">
        <v>0</v>
      </c>
      <c r="L44" s="5">
        <v>8</v>
      </c>
      <c r="M44" s="5">
        <v>9</v>
      </c>
      <c r="N44" s="38">
        <v>0</v>
      </c>
      <c r="O44" s="38">
        <v>6</v>
      </c>
    </row>
    <row r="45" spans="1:15" ht="14.25" customHeight="1">
      <c r="A45" s="43"/>
      <c r="B45" s="43" t="s">
        <v>35</v>
      </c>
      <c r="C45" s="17"/>
      <c r="D45" s="58">
        <f t="shared" si="3"/>
        <v>442</v>
      </c>
      <c r="E45" s="7">
        <v>240</v>
      </c>
      <c r="F45" s="7">
        <v>24</v>
      </c>
      <c r="G45" s="7">
        <v>0</v>
      </c>
      <c r="H45" s="7">
        <v>3</v>
      </c>
      <c r="I45" s="7">
        <v>22</v>
      </c>
      <c r="J45" s="7">
        <v>35</v>
      </c>
      <c r="K45" s="7">
        <v>55</v>
      </c>
      <c r="L45" s="7">
        <v>10</v>
      </c>
      <c r="M45" s="7">
        <v>25</v>
      </c>
      <c r="N45" s="32">
        <v>0</v>
      </c>
      <c r="O45" s="32">
        <v>28</v>
      </c>
    </row>
    <row r="46" spans="1:15" ht="14.25" customHeight="1">
      <c r="A46" s="43"/>
      <c r="B46" s="43" t="s">
        <v>36</v>
      </c>
      <c r="C46" s="17"/>
      <c r="D46" s="58">
        <f t="shared" si="3"/>
        <v>303</v>
      </c>
      <c r="E46" s="7">
        <v>145</v>
      </c>
      <c r="F46" s="7">
        <v>19</v>
      </c>
      <c r="G46" s="7">
        <v>0</v>
      </c>
      <c r="H46" s="7">
        <v>3</v>
      </c>
      <c r="I46" s="7">
        <v>7</v>
      </c>
      <c r="J46" s="7">
        <v>17</v>
      </c>
      <c r="K46" s="7">
        <v>43</v>
      </c>
      <c r="L46" s="7">
        <v>14</v>
      </c>
      <c r="M46" s="7">
        <v>49</v>
      </c>
      <c r="N46" s="32">
        <v>0</v>
      </c>
      <c r="O46" s="32">
        <v>6</v>
      </c>
    </row>
    <row r="47" spans="1:15" ht="14.25" customHeight="1">
      <c r="A47" s="44"/>
      <c r="B47" s="44" t="s">
        <v>37</v>
      </c>
      <c r="C47" s="18"/>
      <c r="D47" s="56">
        <f t="shared" si="3"/>
        <v>173</v>
      </c>
      <c r="E47" s="8">
        <v>89</v>
      </c>
      <c r="F47" s="8">
        <v>21</v>
      </c>
      <c r="G47" s="8">
        <v>0</v>
      </c>
      <c r="H47" s="8">
        <v>1</v>
      </c>
      <c r="I47" s="8">
        <v>6</v>
      </c>
      <c r="J47" s="8">
        <v>20</v>
      </c>
      <c r="K47" s="8">
        <v>0</v>
      </c>
      <c r="L47" s="8">
        <v>5</v>
      </c>
      <c r="M47" s="8">
        <v>21</v>
      </c>
      <c r="N47" s="45">
        <v>0</v>
      </c>
      <c r="O47" s="45">
        <v>10</v>
      </c>
    </row>
    <row r="48" spans="1:15" ht="14.25" customHeight="1">
      <c r="A48" s="41"/>
      <c r="B48" s="41" t="s">
        <v>38</v>
      </c>
      <c r="C48" s="15"/>
      <c r="D48" s="55">
        <f t="shared" si="3"/>
        <v>357</v>
      </c>
      <c r="E48" s="4">
        <v>186</v>
      </c>
      <c r="F48" s="4">
        <v>21</v>
      </c>
      <c r="G48" s="4">
        <v>0</v>
      </c>
      <c r="H48" s="4">
        <v>3</v>
      </c>
      <c r="I48" s="4">
        <v>10</v>
      </c>
      <c r="J48" s="4">
        <v>38</v>
      </c>
      <c r="K48" s="4">
        <v>63</v>
      </c>
      <c r="L48" s="4">
        <v>8</v>
      </c>
      <c r="M48" s="4">
        <v>28</v>
      </c>
      <c r="N48" s="35">
        <v>0</v>
      </c>
      <c r="O48" s="35">
        <v>0</v>
      </c>
    </row>
    <row r="49" spans="1:15" ht="14.25" customHeight="1">
      <c r="A49" s="42"/>
      <c r="B49" s="42" t="s">
        <v>39</v>
      </c>
      <c r="C49" s="16"/>
      <c r="D49" s="57">
        <f t="shared" si="3"/>
        <v>140</v>
      </c>
      <c r="E49" s="5">
        <v>88</v>
      </c>
      <c r="F49" s="5">
        <v>15</v>
      </c>
      <c r="G49" s="5">
        <v>0</v>
      </c>
      <c r="H49" s="5">
        <v>1</v>
      </c>
      <c r="I49" s="5">
        <v>5</v>
      </c>
      <c r="J49" s="5">
        <v>14</v>
      </c>
      <c r="K49" s="5">
        <v>0</v>
      </c>
      <c r="L49" s="5">
        <v>3</v>
      </c>
      <c r="M49" s="5">
        <v>11</v>
      </c>
      <c r="N49" s="38">
        <v>0</v>
      </c>
      <c r="O49" s="38">
        <v>3</v>
      </c>
    </row>
    <row r="50" spans="1:15" ht="14.25" customHeight="1">
      <c r="A50" s="43"/>
      <c r="B50" s="43" t="s">
        <v>40</v>
      </c>
      <c r="C50" s="17"/>
      <c r="D50" s="58">
        <f t="shared" si="3"/>
        <v>190</v>
      </c>
      <c r="E50" s="7">
        <v>155</v>
      </c>
      <c r="F50" s="7">
        <v>18</v>
      </c>
      <c r="G50" s="7">
        <v>0</v>
      </c>
      <c r="H50" s="7">
        <v>0</v>
      </c>
      <c r="I50" s="7">
        <v>5</v>
      </c>
      <c r="J50" s="7">
        <v>0</v>
      </c>
      <c r="K50" s="7">
        <v>0</v>
      </c>
      <c r="L50" s="7">
        <v>5</v>
      </c>
      <c r="M50" s="7">
        <v>7</v>
      </c>
      <c r="N50" s="32">
        <v>0</v>
      </c>
      <c r="O50" s="32">
        <v>0</v>
      </c>
    </row>
    <row r="51" spans="1:15" ht="14.25" customHeight="1">
      <c r="A51" s="44"/>
      <c r="B51" s="44" t="s">
        <v>41</v>
      </c>
      <c r="C51" s="18"/>
      <c r="D51" s="56">
        <f t="shared" si="3"/>
        <v>95</v>
      </c>
      <c r="E51" s="8">
        <v>76</v>
      </c>
      <c r="F51" s="8">
        <v>8</v>
      </c>
      <c r="G51" s="8">
        <v>0</v>
      </c>
      <c r="H51" s="8">
        <v>1</v>
      </c>
      <c r="I51" s="8">
        <v>5</v>
      </c>
      <c r="J51" s="8">
        <v>0</v>
      </c>
      <c r="K51" s="8">
        <v>0</v>
      </c>
      <c r="L51" s="8">
        <v>4</v>
      </c>
      <c r="M51" s="8">
        <v>1</v>
      </c>
      <c r="N51" s="45">
        <v>0</v>
      </c>
      <c r="O51" s="45">
        <v>0</v>
      </c>
    </row>
    <row r="52" spans="1:15" ht="14.25" customHeight="1">
      <c r="A52" s="42"/>
      <c r="B52" s="42" t="s">
        <v>42</v>
      </c>
      <c r="C52" s="16"/>
      <c r="D52" s="57">
        <f t="shared" si="3"/>
        <v>246</v>
      </c>
      <c r="E52" s="5">
        <v>165</v>
      </c>
      <c r="F52" s="5">
        <v>21</v>
      </c>
      <c r="G52" s="5">
        <v>0</v>
      </c>
      <c r="H52" s="5">
        <v>2</v>
      </c>
      <c r="I52" s="5">
        <v>6</v>
      </c>
      <c r="J52" s="5">
        <v>12</v>
      </c>
      <c r="K52" s="5">
        <v>0</v>
      </c>
      <c r="L52" s="5">
        <v>11</v>
      </c>
      <c r="M52" s="5">
        <v>24</v>
      </c>
      <c r="N52" s="38">
        <v>0</v>
      </c>
      <c r="O52" s="38">
        <v>5</v>
      </c>
    </row>
    <row r="53" spans="1:15" ht="14.25" customHeight="1">
      <c r="A53" s="43"/>
      <c r="B53" s="43" t="s">
        <v>43</v>
      </c>
      <c r="C53" s="17"/>
      <c r="D53" s="58">
        <f t="shared" si="3"/>
        <v>155</v>
      </c>
      <c r="E53" s="7">
        <v>105</v>
      </c>
      <c r="F53" s="7">
        <v>17</v>
      </c>
      <c r="G53" s="7">
        <v>1</v>
      </c>
      <c r="H53" s="7">
        <v>0</v>
      </c>
      <c r="I53" s="7">
        <v>12</v>
      </c>
      <c r="J53" s="7">
        <v>0</v>
      </c>
      <c r="K53" s="7">
        <v>0</v>
      </c>
      <c r="L53" s="7">
        <v>7</v>
      </c>
      <c r="M53" s="7">
        <v>13</v>
      </c>
      <c r="N53" s="32">
        <v>0</v>
      </c>
      <c r="O53" s="32">
        <v>0</v>
      </c>
    </row>
    <row r="54" ht="14.25" customHeight="1">
      <c r="A54" s="20" t="s">
        <v>61</v>
      </c>
    </row>
  </sheetData>
  <mergeCells count="12">
    <mergeCell ref="J4:J6"/>
    <mergeCell ref="K4:K6"/>
    <mergeCell ref="L4:L6"/>
    <mergeCell ref="N4:N6"/>
    <mergeCell ref="O4:O6"/>
    <mergeCell ref="D4:D6"/>
    <mergeCell ref="E4:E6"/>
    <mergeCell ref="F4:F6"/>
    <mergeCell ref="M4:M6"/>
    <mergeCell ref="G4:G6"/>
    <mergeCell ref="H4:H6"/>
    <mergeCell ref="I4:I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6" r:id="rId2"/>
  <ignoredErrors>
    <ignoredError sqref="O8:O9 D8:M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2009-03-02T09:09:54Z</cp:lastPrinted>
  <dcterms:created xsi:type="dcterms:W3CDTF">2007-08-01T08:07:45Z</dcterms:created>
  <dcterms:modified xsi:type="dcterms:W3CDTF">2013-02-19T06:44:09Z</dcterms:modified>
  <cp:category/>
  <cp:version/>
  <cp:contentType/>
  <cp:contentStatus/>
</cp:coreProperties>
</file>