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(4) ラス指数" sheetId="1" r:id="rId1"/>
  </sheets>
  <definedNames>
    <definedName name="_xlnm.Print_Area" localSheetId="0">'(4) ラス指数'!$B$1:$L$58</definedName>
    <definedName name="_xlnm.Print_Titles" localSheetId="0">'(4) ラス指数'!$1:$5</definedName>
  </definedNames>
  <calcPr fullCalcOnLoad="1"/>
</workbook>
</file>

<file path=xl/sharedStrings.xml><?xml version="1.0" encoding="utf-8"?>
<sst xmlns="http://schemas.openxmlformats.org/spreadsheetml/2006/main" count="156" uniqueCount="70">
  <si>
    <t>（４） 市町村のラスパイレス指数（一般行政職）</t>
  </si>
  <si>
    <t>区分</t>
  </si>
  <si>
    <t>ラスパイレス指数</t>
  </si>
  <si>
    <t>地域手当支給率</t>
  </si>
  <si>
    <t>H23.4.1現在
(a)</t>
  </si>
  <si>
    <t>H24.4.1現在</t>
  </si>
  <si>
    <t>平成23年→平成24年</t>
  </si>
  <si>
    <t>当該団体</t>
  </si>
  <si>
    <t>国基準</t>
  </si>
  <si>
    <t>ラスパイレス指数
（国減額後）(b)</t>
  </si>
  <si>
    <t>H24.4.1現在</t>
  </si>
  <si>
    <t>制度完成時</t>
  </si>
  <si>
    <t>市町村名</t>
  </si>
  <si>
    <t>水戸市</t>
  </si>
  <si>
    <t>日立市</t>
  </si>
  <si>
    <t>土浦市</t>
  </si>
  <si>
    <t>古河市</t>
  </si>
  <si>
    <t>石岡市</t>
  </si>
  <si>
    <t>-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</si>
  <si>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</si>
  <si>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</si>
  <si>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</si>
  <si>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</si>
  <si>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</si>
  <si>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</si>
  <si>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</si>
  <si>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</si>
  <si>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</si>
  <si>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</si>
  <si>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</si>
  <si>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</si>
  <si>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</si>
  <si>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</si>
  <si>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</si>
  <si>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</si>
  <si>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</si>
  <si>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</si>
  <si>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</si>
  <si>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</si>
  <si>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</si>
  <si>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</si>
  <si>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</si>
  <si>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</si>
  <si>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</si>
  <si>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</si>
  <si>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</si>
  <si>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</si>
  <si>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</si>
  <si>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</si>
  <si>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</si>
  <si>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</si>
  <si>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</si>
  <si>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</si>
  <si>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</si>
  <si>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</si>
  <si>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</si>
  <si>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</si>
  <si>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</si>
  <si>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県内市平均</t>
  </si>
  <si>
    <t>県内町村平均</t>
  </si>
  <si>
    <t>県内市町村平均</t>
  </si>
  <si>
    <t>全国町村平均</t>
  </si>
  <si>
    <t>※１　「参考値」は，国家公務員の時限的な（2年間）給与改定特例法による措置がないとした場合の値である。</t>
  </si>
  <si>
    <t>※２　「全国市平均」には，指定都市を含まない。</t>
  </si>
  <si>
    <t>※３　「全地方公共団体平均」には，市町村のほか，都道府県，特別区及び指定都市を含む。</t>
  </si>
  <si>
    <t>参考値※1
（国減額前）(c)</t>
  </si>
  <si>
    <t>全国市平均※2</t>
  </si>
  <si>
    <t>全地方公共団体平均※3</t>
  </si>
  <si>
    <t>(c) - (a)</t>
  </si>
  <si>
    <t>(b) - (a)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</si>
</sst>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_ "/>
    <numFmt numFmtId="178" formatCode="0.0;&quot;▲ &quot;0.0"/>
    <numFmt numFmtId="179" formatCode="0.0%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明朝"/>
      <family val="1"/>
    </font>
    <font>
      <sz val="7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double"/>
      <bottom style="hair"/>
    </border>
    <border diagonalUp="1">
      <left style="thin"/>
      <right style="hair"/>
      <top style="double"/>
      <bottom style="hair"/>
      <diagonal style="hair"/>
    </border>
    <border diagonalUp="1">
      <left>
        <color indexed="63"/>
      </left>
      <right style="hair"/>
      <top style="double"/>
      <bottom style="hair"/>
      <diagonal style="hair"/>
    </border>
    <border diagonalUp="1">
      <left style="hair"/>
      <right>
        <color indexed="63"/>
      </right>
      <top style="double"/>
      <bottom style="hair"/>
      <diagonal style="hair"/>
    </border>
    <border diagonalUp="1">
      <left style="thin"/>
      <right style="hair"/>
      <top style="hair"/>
      <bottom style="hair"/>
      <diagonal style="hair"/>
    </border>
    <border diagonalUp="1">
      <left>
        <color indexed="63"/>
      </left>
      <right style="hair"/>
      <top style="hair"/>
      <bottom style="hair"/>
      <diagonal style="hair"/>
    </border>
    <border diagonalUp="1">
      <left style="hair"/>
      <right>
        <color indexed="63"/>
      </right>
      <top style="hair"/>
      <bottom style="hair"/>
      <diagonal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hair"/>
      <top style="hair"/>
      <bottom style="thin"/>
      <diagonal style="hair"/>
    </border>
    <border diagonalUp="1">
      <left>
        <color indexed="63"/>
      </left>
      <right style="hair"/>
      <top style="hair"/>
      <bottom style="thin"/>
      <diagonal style="hair"/>
    </border>
    <border diagonalUp="1">
      <left style="hair"/>
      <right>
        <color indexed="63"/>
      </right>
      <top style="hair"/>
      <bottom style="thin"/>
      <diagonal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 diagonalUp="1">
      <left style="thin"/>
      <right style="hair"/>
      <top>
        <color indexed="63"/>
      </top>
      <bottom style="hair"/>
      <diagonal style="hair"/>
    </border>
    <border diagonalUp="1">
      <left>
        <color indexed="63"/>
      </left>
      <right style="hair"/>
      <top style="thin"/>
      <bottom style="hair"/>
      <diagonal style="hair"/>
    </border>
    <border diagonalUp="1">
      <left style="hair"/>
      <right>
        <color indexed="63"/>
      </right>
      <top style="thin"/>
      <bottom style="hair"/>
      <diagonal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37" fontId="8" fillId="0" borderId="0">
      <alignment/>
      <protection/>
    </xf>
    <xf numFmtId="0" fontId="45" fillId="32" borderId="0" applyNumberFormat="0" applyBorder="0" applyAlignment="0" applyProtection="0"/>
  </cellStyleXfs>
  <cellXfs count="165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37" fontId="7" fillId="0" borderId="10" xfId="60" applyNumberFormat="1" applyFont="1" applyFill="1" applyBorder="1" applyAlignment="1" applyProtection="1">
      <alignment horizontal="distributed" vertical="center"/>
      <protection/>
    </xf>
    <xf numFmtId="37" fontId="7" fillId="0" borderId="10" xfId="60" applyNumberFormat="1" applyFont="1" applyFill="1" applyBorder="1" applyAlignment="1" applyProtection="1">
      <alignment vertical="center"/>
      <protection/>
    </xf>
    <xf numFmtId="177" fontId="7" fillId="0" borderId="12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8" fontId="7" fillId="0" borderId="13" xfId="0" applyNumberFormat="1" applyFont="1" applyBorder="1" applyAlignment="1">
      <alignment vertical="center"/>
    </xf>
    <xf numFmtId="178" fontId="7" fillId="0" borderId="10" xfId="0" applyNumberFormat="1" applyFont="1" applyBorder="1" applyAlignment="1">
      <alignment vertical="center"/>
    </xf>
    <xf numFmtId="179" fontId="7" fillId="0" borderId="14" xfId="0" applyNumberFormat="1" applyFont="1" applyFill="1" applyBorder="1" applyAlignment="1">
      <alignment vertical="center"/>
    </xf>
    <xf numFmtId="179" fontId="7" fillId="0" borderId="15" xfId="0" applyNumberFormat="1" applyFont="1" applyFill="1" applyBorder="1" applyAlignment="1">
      <alignment vertical="center"/>
    </xf>
    <xf numFmtId="179" fontId="7" fillId="0" borderId="10" xfId="0" applyNumberFormat="1" applyFont="1" applyFill="1" applyBorder="1" applyAlignment="1">
      <alignment vertical="center"/>
    </xf>
    <xf numFmtId="0" fontId="7" fillId="0" borderId="16" xfId="0" applyFont="1" applyBorder="1" applyAlignment="1">
      <alignment vertical="center"/>
    </xf>
    <xf numFmtId="37" fontId="7" fillId="0" borderId="16" xfId="60" applyNumberFormat="1" applyFont="1" applyFill="1" applyBorder="1" applyAlignment="1" applyProtection="1">
      <alignment horizontal="distributed" vertical="center"/>
      <protection/>
    </xf>
    <xf numFmtId="37" fontId="7" fillId="0" borderId="16" xfId="60" applyNumberFormat="1" applyFont="1" applyFill="1" applyBorder="1" applyAlignment="1" applyProtection="1">
      <alignment vertical="center"/>
      <protection/>
    </xf>
    <xf numFmtId="177" fontId="7" fillId="0" borderId="17" xfId="0" applyNumberFormat="1" applyFont="1" applyFill="1" applyBorder="1" applyAlignment="1">
      <alignment vertical="center"/>
    </xf>
    <xf numFmtId="177" fontId="7" fillId="0" borderId="18" xfId="0" applyNumberFormat="1" applyFont="1" applyFill="1" applyBorder="1" applyAlignment="1">
      <alignment vertical="center"/>
    </xf>
    <xf numFmtId="178" fontId="7" fillId="0" borderId="18" xfId="0" applyNumberFormat="1" applyFont="1" applyBorder="1" applyAlignment="1">
      <alignment vertical="center"/>
    </xf>
    <xf numFmtId="178" fontId="7" fillId="0" borderId="19" xfId="0" applyNumberFormat="1" applyFont="1" applyBorder="1" applyAlignment="1">
      <alignment vertical="center"/>
    </xf>
    <xf numFmtId="179" fontId="7" fillId="0" borderId="17" xfId="0" applyNumberFormat="1" applyFont="1" applyFill="1" applyBorder="1" applyAlignment="1">
      <alignment vertical="center"/>
    </xf>
    <xf numFmtId="179" fontId="7" fillId="0" borderId="20" xfId="0" applyNumberFormat="1" applyFont="1" applyFill="1" applyBorder="1" applyAlignment="1">
      <alignment vertical="center"/>
    </xf>
    <xf numFmtId="179" fontId="7" fillId="0" borderId="16" xfId="0" applyNumberFormat="1" applyFont="1" applyFill="1" applyBorder="1" applyAlignment="1">
      <alignment vertical="center"/>
    </xf>
    <xf numFmtId="37" fontId="7" fillId="0" borderId="0" xfId="60" applyNumberFormat="1" applyFont="1" applyFill="1" applyBorder="1" applyAlignment="1" applyProtection="1">
      <alignment horizontal="distributed" vertical="center"/>
      <protection/>
    </xf>
    <xf numFmtId="37" fontId="7" fillId="0" borderId="0" xfId="60" applyNumberFormat="1" applyFont="1" applyFill="1" applyBorder="1" applyAlignment="1" applyProtection="1">
      <alignment vertical="center"/>
      <protection/>
    </xf>
    <xf numFmtId="177" fontId="7" fillId="0" borderId="21" xfId="0" applyNumberFormat="1" applyFont="1" applyFill="1" applyBorder="1" applyAlignment="1">
      <alignment vertical="center"/>
    </xf>
    <xf numFmtId="178" fontId="7" fillId="0" borderId="21" xfId="48" applyNumberFormat="1" applyFont="1" applyBorder="1" applyAlignment="1">
      <alignment vertical="center"/>
    </xf>
    <xf numFmtId="178" fontId="7" fillId="0" borderId="22" xfId="48" applyNumberFormat="1" applyFont="1" applyBorder="1" applyAlignment="1">
      <alignment vertical="center"/>
    </xf>
    <xf numFmtId="179" fontId="7" fillId="0" borderId="23" xfId="48" applyNumberFormat="1" applyFont="1" applyFill="1" applyBorder="1" applyAlignment="1">
      <alignment vertical="center"/>
    </xf>
    <xf numFmtId="179" fontId="7" fillId="0" borderId="24" xfId="48" applyNumberFormat="1" applyFont="1" applyFill="1" applyBorder="1" applyAlignment="1">
      <alignment vertical="center"/>
    </xf>
    <xf numFmtId="179" fontId="7" fillId="0" borderId="0" xfId="48" applyNumberFormat="1" applyFont="1" applyFill="1" applyBorder="1" applyAlignment="1">
      <alignment vertical="center"/>
    </xf>
    <xf numFmtId="178" fontId="7" fillId="0" borderId="18" xfId="48" applyNumberFormat="1" applyFont="1" applyBorder="1" applyAlignment="1">
      <alignment vertical="center"/>
    </xf>
    <xf numFmtId="178" fontId="7" fillId="0" borderId="19" xfId="48" applyNumberFormat="1" applyFont="1" applyBorder="1" applyAlignment="1">
      <alignment vertical="center"/>
    </xf>
    <xf numFmtId="179" fontId="7" fillId="0" borderId="17" xfId="48" applyNumberFormat="1" applyFont="1" applyFill="1" applyBorder="1" applyAlignment="1">
      <alignment vertical="center"/>
    </xf>
    <xf numFmtId="179" fontId="7" fillId="0" borderId="20" xfId="48" applyNumberFormat="1" applyFont="1" applyFill="1" applyBorder="1" applyAlignment="1">
      <alignment vertical="center"/>
    </xf>
    <xf numFmtId="179" fontId="7" fillId="0" borderId="16" xfId="48" applyNumberFormat="1" applyFont="1" applyFill="1" applyBorder="1" applyAlignment="1">
      <alignment vertical="center"/>
    </xf>
    <xf numFmtId="179" fontId="7" fillId="0" borderId="23" xfId="48" applyNumberFormat="1" applyFont="1" applyFill="1" applyBorder="1" applyAlignment="1">
      <alignment horizontal="right" vertical="center"/>
    </xf>
    <xf numFmtId="179" fontId="7" fillId="0" borderId="24" xfId="48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179" fontId="7" fillId="0" borderId="17" xfId="48" applyNumberFormat="1" applyFont="1" applyFill="1" applyBorder="1" applyAlignment="1">
      <alignment horizontal="right" vertical="center"/>
    </xf>
    <xf numFmtId="179" fontId="7" fillId="0" borderId="20" xfId="48" applyNumberFormat="1" applyFont="1" applyFill="1" applyBorder="1" applyAlignment="1">
      <alignment horizontal="right" vertical="center"/>
    </xf>
    <xf numFmtId="179" fontId="7" fillId="0" borderId="16" xfId="0" applyNumberFormat="1" applyFont="1" applyFill="1" applyBorder="1" applyAlignment="1">
      <alignment horizontal="right" vertical="center"/>
    </xf>
    <xf numFmtId="178" fontId="7" fillId="0" borderId="21" xfId="0" applyNumberFormat="1" applyFont="1" applyBorder="1" applyAlignment="1">
      <alignment vertical="center"/>
    </xf>
    <xf numFmtId="178" fontId="7" fillId="0" borderId="22" xfId="0" applyNumberFormat="1" applyFont="1" applyBorder="1" applyAlignment="1">
      <alignment vertical="center"/>
    </xf>
    <xf numFmtId="179" fontId="7" fillId="0" borderId="23" xfId="0" applyNumberFormat="1" applyFont="1" applyFill="1" applyBorder="1" applyAlignment="1">
      <alignment vertical="center"/>
    </xf>
    <xf numFmtId="179" fontId="7" fillId="0" borderId="24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79" fontId="7" fillId="0" borderId="20" xfId="0" applyNumberFormat="1" applyFont="1" applyFill="1" applyBorder="1" applyAlignment="1">
      <alignment horizontal="right" vertical="center"/>
    </xf>
    <xf numFmtId="179" fontId="7" fillId="0" borderId="25" xfId="0" applyNumberFormat="1" applyFont="1" applyFill="1" applyBorder="1" applyAlignment="1">
      <alignment vertical="center"/>
    </xf>
    <xf numFmtId="179" fontId="7" fillId="0" borderId="26" xfId="0" applyNumberFormat="1" applyFont="1" applyFill="1" applyBorder="1" applyAlignment="1">
      <alignment vertical="center"/>
    </xf>
    <xf numFmtId="37" fontId="7" fillId="0" borderId="0" xfId="60" applyFont="1" applyFill="1" applyBorder="1" applyAlignment="1" applyProtection="1">
      <alignment horizontal="distributed" vertical="center"/>
      <protection/>
    </xf>
    <xf numFmtId="37" fontId="7" fillId="0" borderId="0" xfId="60" applyFont="1" applyFill="1" applyBorder="1" applyAlignment="1" applyProtection="1">
      <alignment horizontal="left" vertical="center"/>
      <protection/>
    </xf>
    <xf numFmtId="179" fontId="7" fillId="0" borderId="27" xfId="0" applyNumberFormat="1" applyFont="1" applyFill="1" applyBorder="1" applyAlignment="1">
      <alignment vertical="center"/>
    </xf>
    <xf numFmtId="179" fontId="7" fillId="0" borderId="26" xfId="0" applyNumberFormat="1" applyFont="1" applyFill="1" applyBorder="1" applyAlignment="1">
      <alignment horizontal="right" vertical="center"/>
    </xf>
    <xf numFmtId="179" fontId="7" fillId="0" borderId="27" xfId="0" applyNumberFormat="1" applyFont="1" applyFill="1" applyBorder="1" applyAlignment="1">
      <alignment horizontal="right" vertical="center"/>
    </xf>
    <xf numFmtId="37" fontId="7" fillId="0" borderId="16" xfId="60" applyNumberFormat="1" applyFont="1" applyFill="1" applyBorder="1" applyAlignment="1" applyProtection="1">
      <alignment horizontal="left" vertical="center"/>
      <protection/>
    </xf>
    <xf numFmtId="0" fontId="10" fillId="0" borderId="0" xfId="0" applyFont="1" applyBorder="1" applyAlignment="1">
      <alignment vertical="center"/>
    </xf>
    <xf numFmtId="179" fontId="7" fillId="0" borderId="27" xfId="48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28" xfId="0" applyFont="1" applyBorder="1" applyAlignment="1">
      <alignment vertical="center"/>
    </xf>
    <xf numFmtId="37" fontId="7" fillId="0" borderId="28" xfId="60" applyNumberFormat="1" applyFont="1" applyFill="1" applyBorder="1" applyAlignment="1" applyProtection="1">
      <alignment horizontal="distributed" vertical="center"/>
      <protection/>
    </xf>
    <xf numFmtId="37" fontId="7" fillId="0" borderId="28" xfId="60" applyNumberFormat="1" applyFont="1" applyFill="1" applyBorder="1" applyAlignment="1" applyProtection="1">
      <alignment vertical="center"/>
      <protection/>
    </xf>
    <xf numFmtId="177" fontId="7" fillId="0" borderId="29" xfId="0" applyNumberFormat="1" applyFont="1" applyFill="1" applyBorder="1" applyAlignment="1">
      <alignment vertical="center"/>
    </xf>
    <xf numFmtId="177" fontId="7" fillId="0" borderId="30" xfId="0" applyNumberFormat="1" applyFont="1" applyFill="1" applyBorder="1" applyAlignment="1">
      <alignment vertical="center"/>
    </xf>
    <xf numFmtId="178" fontId="7" fillId="0" borderId="30" xfId="48" applyNumberFormat="1" applyFont="1" applyBorder="1" applyAlignment="1">
      <alignment vertical="center"/>
    </xf>
    <xf numFmtId="178" fontId="7" fillId="0" borderId="31" xfId="48" applyNumberFormat="1" applyFont="1" applyBorder="1" applyAlignment="1">
      <alignment vertical="center"/>
    </xf>
    <xf numFmtId="179" fontId="7" fillId="0" borderId="29" xfId="48" applyNumberFormat="1" applyFont="1" applyFill="1" applyBorder="1" applyAlignment="1">
      <alignment horizontal="right" vertical="center"/>
    </xf>
    <xf numFmtId="179" fontId="7" fillId="0" borderId="32" xfId="48" applyNumberFormat="1" applyFont="1" applyFill="1" applyBorder="1" applyAlignment="1">
      <alignment horizontal="right" vertical="center"/>
    </xf>
    <xf numFmtId="179" fontId="7" fillId="0" borderId="33" xfId="0" applyNumberFormat="1" applyFont="1" applyFill="1" applyBorder="1" applyAlignment="1">
      <alignment horizontal="right" vertical="center"/>
    </xf>
    <xf numFmtId="0" fontId="7" fillId="0" borderId="34" xfId="0" applyFont="1" applyBorder="1" applyAlignment="1">
      <alignment vertical="center"/>
    </xf>
    <xf numFmtId="177" fontId="7" fillId="0" borderId="35" xfId="0" applyNumberFormat="1" applyFont="1" applyFill="1" applyBorder="1" applyAlignment="1">
      <alignment vertical="center"/>
    </xf>
    <xf numFmtId="37" fontId="7" fillId="0" borderId="36" xfId="60" applyNumberFormat="1" applyFont="1" applyFill="1" applyBorder="1" applyAlignment="1" applyProtection="1">
      <alignment horizontal="distributed" vertical="center"/>
      <protection/>
    </xf>
    <xf numFmtId="179" fontId="7" fillId="0" borderId="25" xfId="0" applyNumberFormat="1" applyFont="1" applyFill="1" applyBorder="1" applyAlignment="1">
      <alignment horizontal="right" vertical="center"/>
    </xf>
    <xf numFmtId="37" fontId="7" fillId="0" borderId="34" xfId="60" applyNumberFormat="1" applyFont="1" applyFill="1" applyBorder="1" applyAlignment="1" applyProtection="1">
      <alignment horizontal="distributed" vertical="center"/>
      <protection/>
    </xf>
    <xf numFmtId="0" fontId="7" fillId="0" borderId="36" xfId="0" applyFont="1" applyBorder="1" applyAlignment="1">
      <alignment vertical="center"/>
    </xf>
    <xf numFmtId="37" fontId="7" fillId="0" borderId="37" xfId="60" applyNumberFormat="1" applyFont="1" applyFill="1" applyBorder="1" applyAlignment="1" applyProtection="1">
      <alignment horizontal="distributed" vertical="center"/>
      <protection/>
    </xf>
    <xf numFmtId="37" fontId="7" fillId="0" borderId="37" xfId="60" applyNumberFormat="1" applyFont="1" applyFill="1" applyBorder="1" applyAlignment="1" applyProtection="1">
      <alignment vertical="center"/>
      <protection/>
    </xf>
    <xf numFmtId="177" fontId="7" fillId="0" borderId="38" xfId="0" applyNumberFormat="1" applyFont="1" applyFill="1" applyBorder="1" applyAlignment="1">
      <alignment vertical="center"/>
    </xf>
    <xf numFmtId="177" fontId="7" fillId="0" borderId="39" xfId="0" applyNumberFormat="1" applyFont="1" applyFill="1" applyBorder="1" applyAlignment="1">
      <alignment vertical="center"/>
    </xf>
    <xf numFmtId="178" fontId="7" fillId="0" borderId="39" xfId="0" applyNumberFormat="1" applyFont="1" applyBorder="1" applyAlignment="1">
      <alignment vertical="center"/>
    </xf>
    <xf numFmtId="178" fontId="7" fillId="0" borderId="40" xfId="0" applyNumberFormat="1" applyFont="1" applyBorder="1" applyAlignment="1">
      <alignment vertical="center"/>
    </xf>
    <xf numFmtId="179" fontId="7" fillId="0" borderId="41" xfId="0" applyNumberFormat="1" applyFont="1" applyFill="1" applyBorder="1" applyAlignment="1">
      <alignment vertical="center"/>
    </xf>
    <xf numFmtId="179" fontId="7" fillId="0" borderId="42" xfId="0" applyNumberFormat="1" applyFont="1" applyFill="1" applyBorder="1" applyAlignment="1">
      <alignment vertical="center"/>
    </xf>
    <xf numFmtId="179" fontId="7" fillId="0" borderId="43" xfId="0" applyNumberFormat="1" applyFont="1" applyFill="1" applyBorder="1" applyAlignment="1">
      <alignment vertical="center"/>
    </xf>
    <xf numFmtId="0" fontId="7" fillId="0" borderId="44" xfId="0" applyFont="1" applyBorder="1" applyAlignment="1">
      <alignment vertical="center"/>
    </xf>
    <xf numFmtId="38" fontId="7" fillId="0" borderId="44" xfId="48" applyFont="1" applyFill="1" applyBorder="1" applyAlignment="1">
      <alignment horizontal="distributed" vertical="center" shrinkToFit="1"/>
    </xf>
    <xf numFmtId="38" fontId="7" fillId="0" borderId="44" xfId="48" applyFont="1" applyFill="1" applyBorder="1" applyAlignment="1">
      <alignment horizontal="center" vertical="center" shrinkToFit="1"/>
    </xf>
    <xf numFmtId="178" fontId="7" fillId="0" borderId="45" xfId="48" applyNumberFormat="1" applyFont="1" applyBorder="1" applyAlignment="1">
      <alignment vertical="center"/>
    </xf>
    <xf numFmtId="178" fontId="7" fillId="0" borderId="46" xfId="0" applyNumberFormat="1" applyFont="1" applyBorder="1" applyAlignment="1">
      <alignment vertical="center"/>
    </xf>
    <xf numFmtId="179" fontId="7" fillId="0" borderId="47" xfId="0" applyNumberFormat="1" applyFont="1" applyFill="1" applyBorder="1" applyAlignment="1">
      <alignment vertical="center"/>
    </xf>
    <xf numFmtId="179" fontId="7" fillId="0" borderId="48" xfId="0" applyNumberFormat="1" applyFont="1" applyFill="1" applyBorder="1" applyAlignment="1">
      <alignment vertical="center"/>
    </xf>
    <xf numFmtId="179" fontId="7" fillId="0" borderId="49" xfId="0" applyNumberFormat="1" applyFont="1" applyFill="1" applyBorder="1" applyAlignment="1">
      <alignment vertical="center"/>
    </xf>
    <xf numFmtId="38" fontId="7" fillId="0" borderId="16" xfId="48" applyFont="1" applyFill="1" applyBorder="1" applyAlignment="1">
      <alignment horizontal="distributed" vertical="center" shrinkToFit="1"/>
    </xf>
    <xf numFmtId="38" fontId="7" fillId="0" borderId="16" xfId="48" applyFont="1" applyFill="1" applyBorder="1" applyAlignment="1">
      <alignment horizontal="center" vertical="center" shrinkToFit="1"/>
    </xf>
    <xf numFmtId="179" fontId="7" fillId="0" borderId="50" xfId="0" applyNumberFormat="1" applyFont="1" applyFill="1" applyBorder="1" applyAlignment="1">
      <alignment vertical="center"/>
    </xf>
    <xf numFmtId="179" fontId="7" fillId="0" borderId="51" xfId="0" applyNumberFormat="1" applyFont="1" applyFill="1" applyBorder="1" applyAlignment="1">
      <alignment vertical="center"/>
    </xf>
    <xf numFmtId="179" fontId="7" fillId="0" borderId="52" xfId="0" applyNumberFormat="1" applyFont="1" applyFill="1" applyBorder="1" applyAlignment="1">
      <alignment vertical="center"/>
    </xf>
    <xf numFmtId="38" fontId="7" fillId="0" borderId="28" xfId="48" applyFont="1" applyFill="1" applyBorder="1" applyAlignment="1">
      <alignment horizontal="distributed" vertical="center" shrinkToFit="1"/>
    </xf>
    <xf numFmtId="38" fontId="7" fillId="0" borderId="28" xfId="48" applyFont="1" applyFill="1" applyBorder="1" applyAlignment="1">
      <alignment horizontal="center" vertical="center" shrinkToFit="1"/>
    </xf>
    <xf numFmtId="177" fontId="7" fillId="0" borderId="53" xfId="0" applyNumberFormat="1" applyFont="1" applyFill="1" applyBorder="1" applyAlignment="1">
      <alignment vertical="center"/>
    </xf>
    <xf numFmtId="178" fontId="7" fillId="0" borderId="54" xfId="0" applyNumberFormat="1" applyFont="1" applyBorder="1" applyAlignment="1">
      <alignment vertical="center"/>
    </xf>
    <xf numFmtId="179" fontId="7" fillId="0" borderId="55" xfId="0" applyNumberFormat="1" applyFont="1" applyFill="1" applyBorder="1" applyAlignment="1">
      <alignment vertical="center"/>
    </xf>
    <xf numFmtId="179" fontId="7" fillId="0" borderId="56" xfId="0" applyNumberFormat="1" applyFont="1" applyFill="1" applyBorder="1" applyAlignment="1">
      <alignment vertical="center"/>
    </xf>
    <xf numFmtId="179" fontId="7" fillId="0" borderId="57" xfId="0" applyNumberFormat="1" applyFont="1" applyFill="1" applyBorder="1" applyAlignment="1">
      <alignment vertical="center"/>
    </xf>
    <xf numFmtId="0" fontId="7" fillId="0" borderId="58" xfId="0" applyFont="1" applyBorder="1" applyAlignment="1">
      <alignment vertical="center"/>
    </xf>
    <xf numFmtId="38" fontId="7" fillId="0" borderId="58" xfId="48" applyFont="1" applyBorder="1" applyAlignment="1">
      <alignment horizontal="distributed" vertical="center" shrinkToFit="1"/>
    </xf>
    <xf numFmtId="38" fontId="7" fillId="0" borderId="58" xfId="48" applyFont="1" applyBorder="1" applyAlignment="1">
      <alignment horizontal="center" vertical="center" shrinkToFit="1"/>
    </xf>
    <xf numFmtId="177" fontId="7" fillId="0" borderId="59" xfId="0" applyNumberFormat="1" applyFont="1" applyFill="1" applyBorder="1" applyAlignment="1">
      <alignment vertical="center"/>
    </xf>
    <xf numFmtId="178" fontId="7" fillId="0" borderId="59" xfId="48" applyNumberFormat="1" applyFont="1" applyFill="1" applyBorder="1" applyAlignment="1">
      <alignment vertical="center"/>
    </xf>
    <xf numFmtId="178" fontId="7" fillId="0" borderId="60" xfId="0" applyNumberFormat="1" applyFont="1" applyFill="1" applyBorder="1" applyAlignment="1">
      <alignment vertical="center"/>
    </xf>
    <xf numFmtId="179" fontId="7" fillId="0" borderId="61" xfId="0" applyNumberFormat="1" applyFont="1" applyFill="1" applyBorder="1" applyAlignment="1">
      <alignment vertical="center"/>
    </xf>
    <xf numFmtId="179" fontId="7" fillId="0" borderId="62" xfId="0" applyNumberFormat="1" applyFont="1" applyFill="1" applyBorder="1" applyAlignment="1">
      <alignment vertical="center"/>
    </xf>
    <xf numFmtId="179" fontId="7" fillId="0" borderId="63" xfId="0" applyNumberFormat="1" applyFont="1" applyFill="1" applyBorder="1" applyAlignment="1">
      <alignment vertical="center"/>
    </xf>
    <xf numFmtId="38" fontId="7" fillId="0" borderId="16" xfId="48" applyFont="1" applyBorder="1" applyAlignment="1">
      <alignment horizontal="distributed" vertical="center" shrinkToFit="1"/>
    </xf>
    <xf numFmtId="38" fontId="7" fillId="0" borderId="16" xfId="48" applyFont="1" applyBorder="1" applyAlignment="1">
      <alignment horizontal="center" vertical="center" shrinkToFit="1"/>
    </xf>
    <xf numFmtId="178" fontId="7" fillId="0" borderId="18" xfId="48" applyNumberFormat="1" applyFont="1" applyFill="1" applyBorder="1" applyAlignment="1">
      <alignment vertical="center"/>
    </xf>
    <xf numFmtId="178" fontId="7" fillId="0" borderId="64" xfId="0" applyNumberFormat="1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38" fontId="7" fillId="0" borderId="28" xfId="48" applyFont="1" applyBorder="1" applyAlignment="1">
      <alignment vertical="center" shrinkToFit="1"/>
    </xf>
    <xf numFmtId="38" fontId="7" fillId="0" borderId="28" xfId="48" applyFont="1" applyBorder="1" applyAlignment="1">
      <alignment horizontal="center" vertical="center" shrinkToFit="1"/>
    </xf>
    <xf numFmtId="177" fontId="7" fillId="0" borderId="65" xfId="0" applyNumberFormat="1" applyFont="1" applyFill="1" applyBorder="1" applyAlignment="1">
      <alignment vertical="center"/>
    </xf>
    <xf numFmtId="178" fontId="7" fillId="0" borderId="65" xfId="48" applyNumberFormat="1" applyFont="1" applyFill="1" applyBorder="1" applyAlignment="1">
      <alignment vertical="center"/>
    </xf>
    <xf numFmtId="178" fontId="7" fillId="0" borderId="31" xfId="0" applyNumberFormat="1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66" xfId="0" applyFont="1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68" xfId="0" applyFont="1" applyBorder="1" applyAlignment="1">
      <alignment horizontal="center" vertical="center" shrinkToFit="1"/>
    </xf>
    <xf numFmtId="0" fontId="7" fillId="0" borderId="69" xfId="0" applyFont="1" applyBorder="1" applyAlignment="1">
      <alignment horizontal="center" vertical="center" shrinkToFit="1"/>
    </xf>
    <xf numFmtId="0" fontId="7" fillId="0" borderId="70" xfId="0" applyFont="1" applyBorder="1" applyAlignment="1">
      <alignment horizontal="center" vertical="center" shrinkToFit="1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176" fontId="7" fillId="0" borderId="23" xfId="0" applyNumberFormat="1" applyFont="1" applyBorder="1" applyAlignment="1">
      <alignment horizontal="center" vertical="center" wrapText="1" shrinkToFit="1"/>
    </xf>
    <xf numFmtId="176" fontId="7" fillId="0" borderId="68" xfId="0" applyNumberFormat="1" applyFont="1" applyBorder="1" applyAlignment="1">
      <alignment horizontal="center" vertical="center" wrapText="1" shrinkToFit="1"/>
    </xf>
    <xf numFmtId="176" fontId="7" fillId="0" borderId="74" xfId="0" applyNumberFormat="1" applyFont="1" applyBorder="1" applyAlignment="1">
      <alignment horizontal="center" vertical="center" wrapText="1" shrinkToFit="1"/>
    </xf>
    <xf numFmtId="176" fontId="7" fillId="0" borderId="75" xfId="0" applyNumberFormat="1" applyFont="1" applyBorder="1" applyAlignment="1">
      <alignment horizontal="center" vertical="center" wrapText="1" shrinkToFit="1"/>
    </xf>
    <xf numFmtId="0" fontId="7" fillId="0" borderId="74" xfId="0" applyFont="1" applyBorder="1" applyAlignment="1">
      <alignment horizontal="center" vertical="center" wrapText="1" shrinkToFit="1"/>
    </xf>
    <xf numFmtId="0" fontId="7" fillId="0" borderId="64" xfId="0" applyFont="1" applyBorder="1" applyAlignment="1">
      <alignment horizontal="center" vertical="center" wrapText="1" shrinkToFit="1"/>
    </xf>
    <xf numFmtId="0" fontId="7" fillId="0" borderId="34" xfId="0" applyFont="1" applyBorder="1" applyAlignment="1">
      <alignment horizontal="center" vertical="center" wrapText="1"/>
    </xf>
    <xf numFmtId="0" fontId="0" fillId="0" borderId="75" xfId="0" applyBorder="1" applyAlignment="1">
      <alignment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176" fontId="12" fillId="0" borderId="77" xfId="0" applyNumberFormat="1" applyFont="1" applyBorder="1" applyAlignment="1">
      <alignment horizontal="center" vertical="center" wrapText="1" shrinkToFit="1"/>
    </xf>
    <xf numFmtId="176" fontId="12" fillId="0" borderId="65" xfId="0" applyNumberFormat="1" applyFont="1" applyBorder="1" applyAlignment="1">
      <alignment horizontal="center" vertical="center" shrinkToFit="1"/>
    </xf>
    <xf numFmtId="176" fontId="7" fillId="0" borderId="21" xfId="0" applyNumberFormat="1" applyFont="1" applyBorder="1" applyAlignment="1">
      <alignment horizontal="center" vertical="center" wrapText="1" shrinkToFit="1"/>
    </xf>
    <xf numFmtId="176" fontId="7" fillId="0" borderId="65" xfId="0" applyNumberFormat="1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76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4</xdr:col>
      <xdr:colOff>0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695325" y="209550"/>
          <a:ext cx="12954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2" max="2" width="0.74609375" style="0" customWidth="1"/>
    <col min="3" max="3" width="15.625" style="0" customWidth="1"/>
    <col min="4" max="4" width="0.74609375" style="0" customWidth="1"/>
    <col min="5" max="5" width="10.625" style="0" customWidth="1"/>
    <col min="6" max="7" width="11.625" style="0" customWidth="1"/>
    <col min="8" max="9" width="8.625" style="0" customWidth="1"/>
  </cols>
  <sheetData>
    <row r="1" spans="3:12" ht="15.75" customHeight="1">
      <c r="C1" s="1" t="s">
        <v>0</v>
      </c>
      <c r="D1" s="2"/>
      <c r="E1" s="3"/>
      <c r="F1" s="2"/>
      <c r="G1" s="2"/>
      <c r="H1" s="2"/>
      <c r="J1" s="2"/>
      <c r="K1" s="2"/>
      <c r="L1" s="4"/>
    </row>
    <row r="2" spans="1:13" s="8" customFormat="1" ht="21.75" customHeight="1">
      <c r="A2" s="5"/>
      <c r="B2" s="6"/>
      <c r="C2" s="7" t="s">
        <v>1</v>
      </c>
      <c r="D2" s="6"/>
      <c r="E2" s="144" t="s">
        <v>2</v>
      </c>
      <c r="F2" s="145"/>
      <c r="G2" s="145"/>
      <c r="H2" s="145"/>
      <c r="I2" s="146"/>
      <c r="J2" s="147" t="s">
        <v>3</v>
      </c>
      <c r="K2" s="148"/>
      <c r="L2" s="148"/>
      <c r="M2" s="5"/>
    </row>
    <row r="3" spans="1:13" s="8" customFormat="1" ht="13.5">
      <c r="A3" s="5"/>
      <c r="B3" s="9"/>
      <c r="C3" s="10"/>
      <c r="D3" s="9"/>
      <c r="E3" s="149" t="s">
        <v>4</v>
      </c>
      <c r="F3" s="151" t="s">
        <v>5</v>
      </c>
      <c r="G3" s="152"/>
      <c r="H3" s="153" t="s">
        <v>6</v>
      </c>
      <c r="I3" s="154"/>
      <c r="J3" s="155" t="s">
        <v>7</v>
      </c>
      <c r="K3" s="156"/>
      <c r="L3" s="157" t="s">
        <v>8</v>
      </c>
      <c r="M3" s="5"/>
    </row>
    <row r="4" spans="1:13" s="8" customFormat="1" ht="12">
      <c r="A4" s="5"/>
      <c r="B4" s="9"/>
      <c r="C4" s="9"/>
      <c r="D4" s="9"/>
      <c r="E4" s="149"/>
      <c r="F4" s="159" t="s">
        <v>9</v>
      </c>
      <c r="G4" s="161" t="s">
        <v>65</v>
      </c>
      <c r="H4" s="163" t="s">
        <v>69</v>
      </c>
      <c r="I4" s="138" t="s">
        <v>68</v>
      </c>
      <c r="J4" s="140" t="s">
        <v>10</v>
      </c>
      <c r="K4" s="142" t="s">
        <v>11</v>
      </c>
      <c r="L4" s="157"/>
      <c r="M4" s="5"/>
    </row>
    <row r="5" spans="1:13" s="8" customFormat="1" ht="12">
      <c r="A5" s="5"/>
      <c r="B5" s="11"/>
      <c r="C5" s="9" t="s">
        <v>12</v>
      </c>
      <c r="D5" s="9"/>
      <c r="E5" s="150"/>
      <c r="F5" s="160"/>
      <c r="G5" s="162"/>
      <c r="H5" s="164"/>
      <c r="I5" s="139"/>
      <c r="J5" s="141"/>
      <c r="K5" s="143"/>
      <c r="L5" s="158"/>
      <c r="M5" s="5"/>
    </row>
    <row r="6" spans="1:13" s="8" customFormat="1" ht="15" customHeight="1">
      <c r="A6" s="5"/>
      <c r="B6" s="12"/>
      <c r="C6" s="13" t="s">
        <v>13</v>
      </c>
      <c r="D6" s="14"/>
      <c r="E6" s="15">
        <v>99.7</v>
      </c>
      <c r="F6" s="16">
        <v>108.3</v>
      </c>
      <c r="G6" s="16">
        <v>100.1</v>
      </c>
      <c r="H6" s="17">
        <f>F6-E6</f>
        <v>8.599999999999994</v>
      </c>
      <c r="I6" s="18">
        <f>G6-E6</f>
        <v>0.3999999999999915</v>
      </c>
      <c r="J6" s="19">
        <v>0.07</v>
      </c>
      <c r="K6" s="20">
        <v>0.1</v>
      </c>
      <c r="L6" s="21">
        <v>0.1</v>
      </c>
      <c r="M6" s="5"/>
    </row>
    <row r="7" spans="1:13" s="8" customFormat="1" ht="15" customHeight="1">
      <c r="A7" s="5"/>
      <c r="B7" s="22"/>
      <c r="C7" s="23" t="s">
        <v>14</v>
      </c>
      <c r="D7" s="24"/>
      <c r="E7" s="25">
        <v>98.1</v>
      </c>
      <c r="F7" s="26">
        <v>106</v>
      </c>
      <c r="G7" s="26">
        <v>98</v>
      </c>
      <c r="H7" s="27">
        <f>F7-E7</f>
        <v>7.900000000000006</v>
      </c>
      <c r="I7" s="28">
        <f aca="true" t="shared" si="0" ref="I7:I55">G7-E7</f>
        <v>-0.09999999999999432</v>
      </c>
      <c r="J7" s="29">
        <v>0.06</v>
      </c>
      <c r="K7" s="30">
        <v>0.06</v>
      </c>
      <c r="L7" s="31">
        <v>0.06</v>
      </c>
      <c r="M7" s="5"/>
    </row>
    <row r="8" spans="1:13" s="8" customFormat="1" ht="15" customHeight="1">
      <c r="A8" s="5"/>
      <c r="B8" s="22"/>
      <c r="C8" s="32" t="s">
        <v>15</v>
      </c>
      <c r="D8" s="33"/>
      <c r="E8" s="25">
        <v>96.2</v>
      </c>
      <c r="F8" s="34">
        <v>104</v>
      </c>
      <c r="G8" s="34">
        <v>96</v>
      </c>
      <c r="H8" s="35">
        <f aca="true" t="shared" si="1" ref="H8:H55">F8-E8</f>
        <v>7.799999999999997</v>
      </c>
      <c r="I8" s="36">
        <f t="shared" si="0"/>
        <v>-0.20000000000000284</v>
      </c>
      <c r="J8" s="37">
        <v>0.09</v>
      </c>
      <c r="K8" s="38">
        <v>0.09</v>
      </c>
      <c r="L8" s="39">
        <v>0.1</v>
      </c>
      <c r="M8" s="5"/>
    </row>
    <row r="9" spans="1:13" s="8" customFormat="1" ht="15" customHeight="1">
      <c r="A9" s="5"/>
      <c r="B9" s="22"/>
      <c r="C9" s="23" t="s">
        <v>16</v>
      </c>
      <c r="D9" s="24"/>
      <c r="E9" s="25">
        <v>97.3</v>
      </c>
      <c r="F9" s="26">
        <v>106.1</v>
      </c>
      <c r="G9" s="26">
        <v>98.1</v>
      </c>
      <c r="H9" s="40">
        <f t="shared" si="1"/>
        <v>8.799999999999997</v>
      </c>
      <c r="I9" s="41">
        <f t="shared" si="0"/>
        <v>0.7999999999999972</v>
      </c>
      <c r="J9" s="42">
        <v>0.06</v>
      </c>
      <c r="K9" s="43">
        <v>0.06</v>
      </c>
      <c r="L9" s="44">
        <v>0.06</v>
      </c>
      <c r="M9" s="5"/>
    </row>
    <row r="10" spans="1:13" s="8" customFormat="1" ht="15" customHeight="1">
      <c r="A10" s="5"/>
      <c r="B10" s="22"/>
      <c r="C10" s="32" t="s">
        <v>17</v>
      </c>
      <c r="D10" s="33"/>
      <c r="E10" s="25">
        <v>97.1</v>
      </c>
      <c r="F10" s="34">
        <v>104.8</v>
      </c>
      <c r="G10" s="34">
        <v>96.9</v>
      </c>
      <c r="H10" s="35">
        <f t="shared" si="1"/>
        <v>7.700000000000003</v>
      </c>
      <c r="I10" s="36">
        <f t="shared" si="0"/>
        <v>-0.19999999999998863</v>
      </c>
      <c r="J10" s="45" t="s">
        <v>18</v>
      </c>
      <c r="K10" s="46" t="s">
        <v>18</v>
      </c>
      <c r="L10" s="47" t="s">
        <v>18</v>
      </c>
      <c r="M10" s="5"/>
    </row>
    <row r="11" spans="1:13" s="8" customFormat="1" ht="15" customHeight="1">
      <c r="A11" s="5"/>
      <c r="B11" s="22"/>
      <c r="C11" s="23" t="s">
        <v>19</v>
      </c>
      <c r="D11" s="24"/>
      <c r="E11" s="25">
        <v>97.2</v>
      </c>
      <c r="F11" s="26">
        <v>105.5</v>
      </c>
      <c r="G11" s="26">
        <v>97.4</v>
      </c>
      <c r="H11" s="27">
        <f t="shared" si="1"/>
        <v>8.299999999999997</v>
      </c>
      <c r="I11" s="28">
        <f t="shared" si="0"/>
        <v>0.20000000000000284</v>
      </c>
      <c r="J11" s="48" t="s">
        <v>18</v>
      </c>
      <c r="K11" s="49" t="s">
        <v>18</v>
      </c>
      <c r="L11" s="50" t="s">
        <v>18</v>
      </c>
      <c r="M11" s="5"/>
    </row>
    <row r="12" spans="1:13" s="8" customFormat="1" ht="15" customHeight="1">
      <c r="A12" s="5"/>
      <c r="B12" s="22"/>
      <c r="C12" s="32" t="s">
        <v>20</v>
      </c>
      <c r="D12" s="33"/>
      <c r="E12" s="25">
        <v>98</v>
      </c>
      <c r="F12" s="34">
        <v>105.7</v>
      </c>
      <c r="G12" s="34">
        <v>97.6</v>
      </c>
      <c r="H12" s="51">
        <f t="shared" si="1"/>
        <v>7.700000000000003</v>
      </c>
      <c r="I12" s="52">
        <f t="shared" si="0"/>
        <v>-0.4000000000000057</v>
      </c>
      <c r="J12" s="53">
        <v>0.03</v>
      </c>
      <c r="K12" s="54">
        <v>0.03</v>
      </c>
      <c r="L12" s="55">
        <v>0.03</v>
      </c>
      <c r="M12" s="5"/>
    </row>
    <row r="13" spans="1:13" s="8" customFormat="1" ht="15" customHeight="1">
      <c r="A13" s="5"/>
      <c r="B13" s="22"/>
      <c r="C13" s="23" t="s">
        <v>21</v>
      </c>
      <c r="D13" s="24"/>
      <c r="E13" s="25">
        <v>97</v>
      </c>
      <c r="F13" s="26">
        <v>104.9</v>
      </c>
      <c r="G13" s="26">
        <v>96.9</v>
      </c>
      <c r="H13" s="40">
        <f t="shared" si="1"/>
        <v>7.900000000000006</v>
      </c>
      <c r="I13" s="41">
        <f t="shared" si="0"/>
        <v>-0.09999999999999432</v>
      </c>
      <c r="J13" s="48" t="s">
        <v>18</v>
      </c>
      <c r="K13" s="49" t="s">
        <v>18</v>
      </c>
      <c r="L13" s="50" t="s">
        <v>18</v>
      </c>
      <c r="M13" s="5"/>
    </row>
    <row r="14" spans="1:13" s="8" customFormat="1" ht="15" customHeight="1">
      <c r="A14" s="5"/>
      <c r="B14" s="22"/>
      <c r="C14" s="32" t="s">
        <v>22</v>
      </c>
      <c r="D14" s="33"/>
      <c r="E14" s="25">
        <v>95.3</v>
      </c>
      <c r="F14" s="34">
        <v>103.1</v>
      </c>
      <c r="G14" s="34">
        <v>95.3</v>
      </c>
      <c r="H14" s="35">
        <f t="shared" si="1"/>
        <v>7.799999999999997</v>
      </c>
      <c r="I14" s="36">
        <f t="shared" si="0"/>
        <v>0</v>
      </c>
      <c r="J14" s="37">
        <v>0</v>
      </c>
      <c r="K14" s="38">
        <v>0.03</v>
      </c>
      <c r="L14" s="47" t="s">
        <v>18</v>
      </c>
      <c r="M14" s="5"/>
    </row>
    <row r="15" spans="1:13" s="8" customFormat="1" ht="15" customHeight="1">
      <c r="A15" s="5"/>
      <c r="B15" s="22"/>
      <c r="C15" s="23" t="s">
        <v>23</v>
      </c>
      <c r="D15" s="24"/>
      <c r="E15" s="25">
        <v>96.4</v>
      </c>
      <c r="F15" s="26">
        <v>104.6</v>
      </c>
      <c r="G15" s="26">
        <v>96.6</v>
      </c>
      <c r="H15" s="27">
        <f t="shared" si="1"/>
        <v>8.199999999999989</v>
      </c>
      <c r="I15" s="28">
        <f t="shared" si="0"/>
        <v>0.19999999999998863</v>
      </c>
      <c r="J15" s="48" t="s">
        <v>18</v>
      </c>
      <c r="K15" s="49" t="s">
        <v>18</v>
      </c>
      <c r="L15" s="50" t="s">
        <v>18</v>
      </c>
      <c r="M15" s="5"/>
    </row>
    <row r="16" spans="1:13" s="8" customFormat="1" ht="15" customHeight="1">
      <c r="A16" s="5"/>
      <c r="B16" s="22"/>
      <c r="C16" s="32" t="s">
        <v>24</v>
      </c>
      <c r="D16" s="33"/>
      <c r="E16" s="25">
        <v>93.1</v>
      </c>
      <c r="F16" s="34">
        <v>102.7</v>
      </c>
      <c r="G16" s="34">
        <v>94.9</v>
      </c>
      <c r="H16" s="51">
        <f t="shared" si="1"/>
        <v>9.600000000000009</v>
      </c>
      <c r="I16" s="52">
        <f t="shared" si="0"/>
        <v>1.8000000000000114</v>
      </c>
      <c r="J16" s="45" t="s">
        <v>18</v>
      </c>
      <c r="K16" s="46" t="s">
        <v>18</v>
      </c>
      <c r="L16" s="47" t="s">
        <v>18</v>
      </c>
      <c r="M16" s="5"/>
    </row>
    <row r="17" spans="1:13" s="8" customFormat="1" ht="15" customHeight="1">
      <c r="A17" s="5"/>
      <c r="B17" s="22"/>
      <c r="C17" s="23" t="s">
        <v>25</v>
      </c>
      <c r="D17" s="24"/>
      <c r="E17" s="25">
        <v>96</v>
      </c>
      <c r="F17" s="26">
        <v>104.3</v>
      </c>
      <c r="G17" s="26">
        <v>96.4</v>
      </c>
      <c r="H17" s="27">
        <f t="shared" si="1"/>
        <v>8.299999999999997</v>
      </c>
      <c r="I17" s="28">
        <f t="shared" si="0"/>
        <v>0.4000000000000057</v>
      </c>
      <c r="J17" s="48" t="s">
        <v>18</v>
      </c>
      <c r="K17" s="49" t="s">
        <v>18</v>
      </c>
      <c r="L17" s="50" t="s">
        <v>18</v>
      </c>
      <c r="M17" s="5"/>
    </row>
    <row r="18" spans="1:13" s="8" customFormat="1" ht="15" customHeight="1">
      <c r="A18" s="5"/>
      <c r="B18" s="22"/>
      <c r="C18" s="32" t="s">
        <v>26</v>
      </c>
      <c r="D18" s="33"/>
      <c r="E18" s="25">
        <v>97.3</v>
      </c>
      <c r="F18" s="34">
        <v>105.3</v>
      </c>
      <c r="G18" s="34">
        <v>97.3</v>
      </c>
      <c r="H18" s="35">
        <f t="shared" si="1"/>
        <v>8</v>
      </c>
      <c r="I18" s="52">
        <f t="shared" si="0"/>
        <v>0</v>
      </c>
      <c r="J18" s="45" t="s">
        <v>18</v>
      </c>
      <c r="K18" s="46" t="s">
        <v>18</v>
      </c>
      <c r="L18" s="47" t="s">
        <v>18</v>
      </c>
      <c r="M18" s="5"/>
    </row>
    <row r="19" spans="1:13" s="8" customFormat="1" ht="15" customHeight="1">
      <c r="A19" s="5"/>
      <c r="B19" s="22"/>
      <c r="C19" s="23" t="s">
        <v>27</v>
      </c>
      <c r="D19" s="24"/>
      <c r="E19" s="25">
        <v>100.2</v>
      </c>
      <c r="F19" s="26">
        <v>107.6</v>
      </c>
      <c r="G19" s="26">
        <v>99.4</v>
      </c>
      <c r="H19" s="27">
        <f t="shared" si="1"/>
        <v>7.3999999999999915</v>
      </c>
      <c r="I19" s="28">
        <f t="shared" si="0"/>
        <v>-0.7999999999999972</v>
      </c>
      <c r="J19" s="29">
        <v>0.03</v>
      </c>
      <c r="K19" s="56">
        <v>0.03</v>
      </c>
      <c r="L19" s="31">
        <v>0.15</v>
      </c>
      <c r="M19" s="5"/>
    </row>
    <row r="20" spans="1:13" s="8" customFormat="1" ht="15" customHeight="1">
      <c r="A20" s="5"/>
      <c r="B20" s="22"/>
      <c r="C20" s="32" t="s">
        <v>28</v>
      </c>
      <c r="D20" s="33"/>
      <c r="E20" s="25">
        <v>96.4</v>
      </c>
      <c r="F20" s="34">
        <v>104.1</v>
      </c>
      <c r="G20" s="34">
        <v>96.2</v>
      </c>
      <c r="H20" s="51">
        <f t="shared" si="1"/>
        <v>7.699999999999989</v>
      </c>
      <c r="I20" s="52">
        <f t="shared" si="0"/>
        <v>-0.20000000000000284</v>
      </c>
      <c r="J20" s="53">
        <v>0.06</v>
      </c>
      <c r="K20" s="54">
        <v>0.06</v>
      </c>
      <c r="L20" s="57">
        <v>0.06</v>
      </c>
      <c r="M20" s="5"/>
    </row>
    <row r="21" spans="1:13" s="8" customFormat="1" ht="15" customHeight="1">
      <c r="A21" s="5"/>
      <c r="B21" s="22"/>
      <c r="C21" s="23" t="s">
        <v>29</v>
      </c>
      <c r="D21" s="24"/>
      <c r="E21" s="25">
        <v>98.6</v>
      </c>
      <c r="F21" s="26">
        <v>106.6</v>
      </c>
      <c r="G21" s="26">
        <v>98.5</v>
      </c>
      <c r="H21" s="27">
        <f t="shared" si="1"/>
        <v>8</v>
      </c>
      <c r="I21" s="28">
        <f t="shared" si="0"/>
        <v>-0.09999999999999432</v>
      </c>
      <c r="J21" s="29">
        <v>0.07</v>
      </c>
      <c r="K21" s="30">
        <v>0.12</v>
      </c>
      <c r="L21" s="58">
        <v>0.12</v>
      </c>
      <c r="M21" s="5"/>
    </row>
    <row r="22" spans="1:13" s="8" customFormat="1" ht="15" customHeight="1">
      <c r="A22" s="5"/>
      <c r="B22" s="22"/>
      <c r="C22" s="59" t="s">
        <v>30</v>
      </c>
      <c r="D22" s="60"/>
      <c r="E22" s="25">
        <v>97.7</v>
      </c>
      <c r="F22" s="34">
        <v>106.4</v>
      </c>
      <c r="G22" s="34">
        <v>98.3</v>
      </c>
      <c r="H22" s="51">
        <f t="shared" si="1"/>
        <v>8.700000000000003</v>
      </c>
      <c r="I22" s="52">
        <f t="shared" si="0"/>
        <v>0.5999999999999943</v>
      </c>
      <c r="J22" s="53">
        <v>0.025</v>
      </c>
      <c r="K22" s="54">
        <v>0.025</v>
      </c>
      <c r="L22" s="61">
        <v>0.06</v>
      </c>
      <c r="M22" s="5"/>
    </row>
    <row r="23" spans="1:13" s="8" customFormat="1" ht="15" customHeight="1">
      <c r="A23" s="5"/>
      <c r="B23" s="22"/>
      <c r="C23" s="23" t="s">
        <v>31</v>
      </c>
      <c r="D23" s="24"/>
      <c r="E23" s="25">
        <v>100.5</v>
      </c>
      <c r="F23" s="26">
        <v>106.6</v>
      </c>
      <c r="G23" s="26">
        <v>98.5</v>
      </c>
      <c r="H23" s="27">
        <f t="shared" si="1"/>
        <v>6.099999999999994</v>
      </c>
      <c r="I23" s="28">
        <f t="shared" si="0"/>
        <v>-2</v>
      </c>
      <c r="J23" s="48" t="s">
        <v>18</v>
      </c>
      <c r="K23" s="49" t="s">
        <v>18</v>
      </c>
      <c r="L23" s="62" t="s">
        <v>18</v>
      </c>
      <c r="M23" s="5"/>
    </row>
    <row r="24" spans="1:13" s="8" customFormat="1" ht="15" customHeight="1">
      <c r="A24" s="5"/>
      <c r="B24" s="22"/>
      <c r="C24" s="59" t="s">
        <v>32</v>
      </c>
      <c r="D24" s="60"/>
      <c r="E24" s="25">
        <v>98.2</v>
      </c>
      <c r="F24" s="34">
        <v>106.9</v>
      </c>
      <c r="G24" s="34">
        <v>98.7</v>
      </c>
      <c r="H24" s="51">
        <f t="shared" si="1"/>
        <v>8.700000000000003</v>
      </c>
      <c r="I24" s="52">
        <f t="shared" si="0"/>
        <v>0.5</v>
      </c>
      <c r="J24" s="45" t="s">
        <v>18</v>
      </c>
      <c r="K24" s="46" t="s">
        <v>18</v>
      </c>
      <c r="L24" s="63" t="s">
        <v>18</v>
      </c>
      <c r="M24" s="5"/>
    </row>
    <row r="25" spans="1:13" s="8" customFormat="1" ht="15" customHeight="1">
      <c r="A25" s="5"/>
      <c r="B25" s="22"/>
      <c r="C25" s="23" t="s">
        <v>33</v>
      </c>
      <c r="D25" s="24"/>
      <c r="E25" s="25">
        <v>99.1</v>
      </c>
      <c r="F25" s="26">
        <v>107.2</v>
      </c>
      <c r="G25" s="26">
        <v>99</v>
      </c>
      <c r="H25" s="27">
        <f t="shared" si="1"/>
        <v>8.100000000000009</v>
      </c>
      <c r="I25" s="28">
        <f t="shared" si="0"/>
        <v>-0.09999999999999432</v>
      </c>
      <c r="J25" s="29">
        <v>0.08</v>
      </c>
      <c r="K25" s="30">
        <v>0.1</v>
      </c>
      <c r="L25" s="58">
        <v>0.1</v>
      </c>
      <c r="M25" s="5"/>
    </row>
    <row r="26" spans="1:13" s="8" customFormat="1" ht="15" customHeight="1">
      <c r="A26" s="5"/>
      <c r="B26" s="22"/>
      <c r="C26" s="59" t="s">
        <v>34</v>
      </c>
      <c r="D26" s="60"/>
      <c r="E26" s="25">
        <v>96.3</v>
      </c>
      <c r="F26" s="34">
        <v>104.4</v>
      </c>
      <c r="G26" s="34">
        <v>96.5</v>
      </c>
      <c r="H26" s="51">
        <f t="shared" si="1"/>
        <v>8.100000000000009</v>
      </c>
      <c r="I26" s="52">
        <f t="shared" si="0"/>
        <v>0.20000000000000284</v>
      </c>
      <c r="J26" s="45" t="s">
        <v>18</v>
      </c>
      <c r="K26" s="46" t="s">
        <v>18</v>
      </c>
      <c r="L26" s="63" t="s">
        <v>18</v>
      </c>
      <c r="M26" s="5"/>
    </row>
    <row r="27" spans="1:13" s="8" customFormat="1" ht="15" customHeight="1">
      <c r="A27" s="5"/>
      <c r="B27" s="22"/>
      <c r="C27" s="23" t="s">
        <v>35</v>
      </c>
      <c r="D27" s="24"/>
      <c r="E27" s="25">
        <v>97.9</v>
      </c>
      <c r="F27" s="26">
        <v>105.8</v>
      </c>
      <c r="G27" s="26">
        <v>97.7</v>
      </c>
      <c r="H27" s="27">
        <f t="shared" si="1"/>
        <v>7.8999999999999915</v>
      </c>
      <c r="I27" s="28">
        <f t="shared" si="0"/>
        <v>-0.20000000000000284</v>
      </c>
      <c r="J27" s="29">
        <v>0</v>
      </c>
      <c r="K27" s="30">
        <v>0.06</v>
      </c>
      <c r="L27" s="62" t="s">
        <v>18</v>
      </c>
      <c r="M27" s="5"/>
    </row>
    <row r="28" spans="1:13" s="8" customFormat="1" ht="15" customHeight="1">
      <c r="A28" s="5"/>
      <c r="B28" s="22"/>
      <c r="C28" s="32" t="s">
        <v>36</v>
      </c>
      <c r="D28" s="33"/>
      <c r="E28" s="25">
        <v>95.6</v>
      </c>
      <c r="F28" s="34">
        <v>103.7</v>
      </c>
      <c r="G28" s="34">
        <v>95.9</v>
      </c>
      <c r="H28" s="51">
        <f t="shared" si="1"/>
        <v>8.100000000000009</v>
      </c>
      <c r="I28" s="52">
        <f t="shared" si="0"/>
        <v>0.30000000000001137</v>
      </c>
      <c r="J28" s="53">
        <v>0.03</v>
      </c>
      <c r="K28" s="54">
        <v>0.03</v>
      </c>
      <c r="L28" s="61">
        <v>0.03</v>
      </c>
      <c r="M28" s="5"/>
    </row>
    <row r="29" spans="1:13" s="8" customFormat="1" ht="15" customHeight="1">
      <c r="A29" s="5"/>
      <c r="B29" s="22"/>
      <c r="C29" s="23" t="s">
        <v>37</v>
      </c>
      <c r="D29" s="24"/>
      <c r="E29" s="25">
        <v>96.5</v>
      </c>
      <c r="F29" s="26">
        <v>104.6</v>
      </c>
      <c r="G29" s="26">
        <v>96.7</v>
      </c>
      <c r="H29" s="27">
        <f t="shared" si="1"/>
        <v>8.099999999999994</v>
      </c>
      <c r="I29" s="28">
        <f t="shared" si="0"/>
        <v>0.20000000000000284</v>
      </c>
      <c r="J29" s="48" t="s">
        <v>18</v>
      </c>
      <c r="K29" s="49" t="s">
        <v>18</v>
      </c>
      <c r="L29" s="62" t="s">
        <v>18</v>
      </c>
      <c r="M29" s="5"/>
    </row>
    <row r="30" spans="1:13" s="8" customFormat="1" ht="15" customHeight="1">
      <c r="A30" s="5"/>
      <c r="B30" s="22"/>
      <c r="C30" s="32" t="s">
        <v>38</v>
      </c>
      <c r="D30" s="33"/>
      <c r="E30" s="25">
        <v>94.5</v>
      </c>
      <c r="F30" s="34">
        <v>103.6</v>
      </c>
      <c r="G30" s="34">
        <v>95.7</v>
      </c>
      <c r="H30" s="51">
        <f t="shared" si="1"/>
        <v>9.099999999999994</v>
      </c>
      <c r="I30" s="52">
        <f t="shared" si="0"/>
        <v>1.2000000000000028</v>
      </c>
      <c r="J30" s="45" t="s">
        <v>18</v>
      </c>
      <c r="K30" s="46" t="s">
        <v>18</v>
      </c>
      <c r="L30" s="63" t="s">
        <v>18</v>
      </c>
      <c r="M30" s="5"/>
    </row>
    <row r="31" spans="1:13" s="8" customFormat="1" ht="15" customHeight="1">
      <c r="A31" s="5"/>
      <c r="B31" s="22"/>
      <c r="C31" s="23" t="s">
        <v>39</v>
      </c>
      <c r="D31" s="64"/>
      <c r="E31" s="25">
        <v>97.5</v>
      </c>
      <c r="F31" s="26">
        <v>105.4</v>
      </c>
      <c r="G31" s="26">
        <v>97.4</v>
      </c>
      <c r="H31" s="27">
        <f t="shared" si="1"/>
        <v>7.900000000000006</v>
      </c>
      <c r="I31" s="28">
        <f t="shared" si="0"/>
        <v>-0.09999999999999432</v>
      </c>
      <c r="J31" s="48" t="s">
        <v>18</v>
      </c>
      <c r="K31" s="49" t="s">
        <v>18</v>
      </c>
      <c r="L31" s="62" t="s">
        <v>18</v>
      </c>
      <c r="M31" s="5"/>
    </row>
    <row r="32" spans="1:13" s="8" customFormat="1" ht="15" customHeight="1">
      <c r="A32" s="5"/>
      <c r="B32" s="22"/>
      <c r="C32" s="32" t="s">
        <v>40</v>
      </c>
      <c r="D32" s="33"/>
      <c r="E32" s="25">
        <v>95.8</v>
      </c>
      <c r="F32" s="34">
        <v>103.7</v>
      </c>
      <c r="G32" s="34">
        <v>95.8</v>
      </c>
      <c r="H32" s="35">
        <f t="shared" si="1"/>
        <v>7.900000000000006</v>
      </c>
      <c r="I32" s="36">
        <f t="shared" si="0"/>
        <v>0</v>
      </c>
      <c r="J32" s="45" t="s">
        <v>18</v>
      </c>
      <c r="K32" s="46" t="s">
        <v>18</v>
      </c>
      <c r="L32" s="63" t="s">
        <v>18</v>
      </c>
      <c r="M32" s="5"/>
    </row>
    <row r="33" spans="1:13" s="8" customFormat="1" ht="15" customHeight="1">
      <c r="A33" s="5"/>
      <c r="B33" s="22"/>
      <c r="C33" s="23" t="s">
        <v>41</v>
      </c>
      <c r="D33" s="24"/>
      <c r="E33" s="25">
        <v>98.8</v>
      </c>
      <c r="F33" s="26">
        <v>106.3</v>
      </c>
      <c r="G33" s="26">
        <v>98.2</v>
      </c>
      <c r="H33" s="40">
        <f t="shared" si="1"/>
        <v>7.5</v>
      </c>
      <c r="I33" s="41">
        <f t="shared" si="0"/>
        <v>-0.5999999999999943</v>
      </c>
      <c r="J33" s="48" t="s">
        <v>18</v>
      </c>
      <c r="K33" s="49" t="s">
        <v>18</v>
      </c>
      <c r="L33" s="62" t="s">
        <v>18</v>
      </c>
      <c r="M33" s="5"/>
    </row>
    <row r="34" spans="1:13" s="8" customFormat="1" ht="15" customHeight="1">
      <c r="A34" s="5"/>
      <c r="B34" s="22"/>
      <c r="C34" s="32" t="s">
        <v>42</v>
      </c>
      <c r="D34" s="33"/>
      <c r="E34" s="25">
        <v>95.8</v>
      </c>
      <c r="F34" s="34">
        <v>104.1</v>
      </c>
      <c r="G34" s="34">
        <v>96.2</v>
      </c>
      <c r="H34" s="35">
        <f t="shared" si="1"/>
        <v>8.299999999999997</v>
      </c>
      <c r="I34" s="36">
        <f t="shared" si="0"/>
        <v>0.4000000000000057</v>
      </c>
      <c r="J34" s="45" t="s">
        <v>18</v>
      </c>
      <c r="K34" s="46" t="s">
        <v>18</v>
      </c>
      <c r="L34" s="63" t="s">
        <v>18</v>
      </c>
      <c r="M34" s="5"/>
    </row>
    <row r="35" spans="1:13" s="8" customFormat="1" ht="15" customHeight="1">
      <c r="A35" s="5"/>
      <c r="B35" s="22"/>
      <c r="C35" s="23" t="s">
        <v>43</v>
      </c>
      <c r="D35" s="24"/>
      <c r="E35" s="25">
        <v>95.7</v>
      </c>
      <c r="F35" s="26">
        <v>103.7</v>
      </c>
      <c r="G35" s="26">
        <v>95.9</v>
      </c>
      <c r="H35" s="40">
        <f t="shared" si="1"/>
        <v>8</v>
      </c>
      <c r="I35" s="41">
        <f t="shared" si="0"/>
        <v>0.20000000000000284</v>
      </c>
      <c r="J35" s="48" t="s">
        <v>18</v>
      </c>
      <c r="K35" s="49" t="s">
        <v>18</v>
      </c>
      <c r="L35" s="62" t="s">
        <v>18</v>
      </c>
      <c r="M35" s="5"/>
    </row>
    <row r="36" spans="1:13" s="67" customFormat="1" ht="15" customHeight="1">
      <c r="A36" s="65"/>
      <c r="B36" s="22"/>
      <c r="C36" s="32" t="s">
        <v>44</v>
      </c>
      <c r="D36" s="33"/>
      <c r="E36" s="25">
        <v>97.7</v>
      </c>
      <c r="F36" s="34">
        <v>106.4</v>
      </c>
      <c r="G36" s="34">
        <v>98.3</v>
      </c>
      <c r="H36" s="35">
        <f t="shared" si="1"/>
        <v>8.700000000000003</v>
      </c>
      <c r="I36" s="36">
        <f t="shared" si="0"/>
        <v>0.5999999999999943</v>
      </c>
      <c r="J36" s="37">
        <v>0.03</v>
      </c>
      <c r="K36" s="38">
        <v>0.03</v>
      </c>
      <c r="L36" s="66">
        <v>0.03</v>
      </c>
      <c r="M36" s="65"/>
    </row>
    <row r="37" spans="1:13" s="67" customFormat="1" ht="15" customHeight="1">
      <c r="A37" s="65"/>
      <c r="B37" s="68"/>
      <c r="C37" s="69" t="s">
        <v>45</v>
      </c>
      <c r="D37" s="70"/>
      <c r="E37" s="71">
        <v>98.3</v>
      </c>
      <c r="F37" s="72">
        <v>106</v>
      </c>
      <c r="G37" s="72">
        <v>97.9</v>
      </c>
      <c r="H37" s="73">
        <f>F37-E37</f>
        <v>7.700000000000003</v>
      </c>
      <c r="I37" s="74">
        <f t="shared" si="0"/>
        <v>-0.3999999999999915</v>
      </c>
      <c r="J37" s="75" t="s">
        <v>18</v>
      </c>
      <c r="K37" s="76" t="s">
        <v>18</v>
      </c>
      <c r="L37" s="77" t="s">
        <v>18</v>
      </c>
      <c r="M37" s="65"/>
    </row>
    <row r="38" spans="1:13" s="67" customFormat="1" ht="15" customHeight="1">
      <c r="A38" s="65"/>
      <c r="B38" s="78"/>
      <c r="C38" s="32" t="s">
        <v>46</v>
      </c>
      <c r="D38" s="33"/>
      <c r="E38" s="79">
        <v>97.3</v>
      </c>
      <c r="F38" s="34">
        <v>105.2</v>
      </c>
      <c r="G38" s="34">
        <v>97.2</v>
      </c>
      <c r="H38" s="51">
        <f t="shared" si="1"/>
        <v>7.900000000000006</v>
      </c>
      <c r="I38" s="52">
        <f t="shared" si="0"/>
        <v>-0.09999999999999432</v>
      </c>
      <c r="J38" s="45" t="s">
        <v>18</v>
      </c>
      <c r="K38" s="46" t="s">
        <v>18</v>
      </c>
      <c r="L38" s="63" t="s">
        <v>18</v>
      </c>
      <c r="M38" s="65"/>
    </row>
    <row r="39" spans="1:13" s="67" customFormat="1" ht="15" customHeight="1">
      <c r="A39" s="65"/>
      <c r="B39" s="22"/>
      <c r="C39" s="23" t="s">
        <v>47</v>
      </c>
      <c r="D39" s="24"/>
      <c r="E39" s="25">
        <v>97.5</v>
      </c>
      <c r="F39" s="26">
        <v>106.6</v>
      </c>
      <c r="G39" s="26">
        <v>98.5</v>
      </c>
      <c r="H39" s="27">
        <f t="shared" si="1"/>
        <v>9.099999999999994</v>
      </c>
      <c r="I39" s="28">
        <f t="shared" si="0"/>
        <v>1</v>
      </c>
      <c r="J39" s="48" t="s">
        <v>18</v>
      </c>
      <c r="K39" s="49" t="s">
        <v>18</v>
      </c>
      <c r="L39" s="62" t="s">
        <v>18</v>
      </c>
      <c r="M39" s="65"/>
    </row>
    <row r="40" spans="1:13" s="67" customFormat="1" ht="15" customHeight="1">
      <c r="A40" s="65"/>
      <c r="B40" s="22"/>
      <c r="C40" s="80" t="s">
        <v>48</v>
      </c>
      <c r="D40" s="33"/>
      <c r="E40" s="25">
        <v>96.5</v>
      </c>
      <c r="F40" s="34">
        <v>104.3</v>
      </c>
      <c r="G40" s="34">
        <v>96.3</v>
      </c>
      <c r="H40" s="51">
        <f t="shared" si="1"/>
        <v>7.799999999999997</v>
      </c>
      <c r="I40" s="52">
        <f t="shared" si="0"/>
        <v>-0.20000000000000284</v>
      </c>
      <c r="J40" s="45" t="s">
        <v>18</v>
      </c>
      <c r="K40" s="46" t="s">
        <v>18</v>
      </c>
      <c r="L40" s="81" t="s">
        <v>18</v>
      </c>
      <c r="M40" s="65"/>
    </row>
    <row r="41" spans="1:13" s="67" customFormat="1" ht="15" customHeight="1">
      <c r="A41" s="65"/>
      <c r="B41" s="22"/>
      <c r="C41" s="23" t="s">
        <v>49</v>
      </c>
      <c r="D41" s="24"/>
      <c r="E41" s="25">
        <v>100.5</v>
      </c>
      <c r="F41" s="26">
        <v>110.1</v>
      </c>
      <c r="G41" s="26">
        <v>101.7</v>
      </c>
      <c r="H41" s="27">
        <f t="shared" si="1"/>
        <v>9.599999999999994</v>
      </c>
      <c r="I41" s="28">
        <f t="shared" si="0"/>
        <v>1.2000000000000028</v>
      </c>
      <c r="J41" s="29">
        <v>0.025</v>
      </c>
      <c r="K41" s="30">
        <v>0.06</v>
      </c>
      <c r="L41" s="62" t="s">
        <v>18</v>
      </c>
      <c r="M41" s="65"/>
    </row>
    <row r="42" spans="1:13" s="67" customFormat="1" ht="15" customHeight="1">
      <c r="A42" s="65"/>
      <c r="B42" s="22"/>
      <c r="C42" s="32" t="s">
        <v>50</v>
      </c>
      <c r="D42" s="33"/>
      <c r="E42" s="25">
        <v>98.6</v>
      </c>
      <c r="F42" s="34">
        <v>108.1</v>
      </c>
      <c r="G42" s="34">
        <v>100</v>
      </c>
      <c r="H42" s="51">
        <f t="shared" si="1"/>
        <v>9.5</v>
      </c>
      <c r="I42" s="52">
        <f t="shared" si="0"/>
        <v>1.4000000000000057</v>
      </c>
      <c r="J42" s="45" t="s">
        <v>18</v>
      </c>
      <c r="K42" s="46" t="s">
        <v>18</v>
      </c>
      <c r="L42" s="63" t="s">
        <v>18</v>
      </c>
      <c r="M42" s="65"/>
    </row>
    <row r="43" spans="1:13" s="67" customFormat="1" ht="15" customHeight="1">
      <c r="A43" s="65"/>
      <c r="B43" s="22"/>
      <c r="C43" s="23" t="s">
        <v>51</v>
      </c>
      <c r="D43" s="24"/>
      <c r="E43" s="25">
        <v>98.1</v>
      </c>
      <c r="F43" s="26">
        <v>106.6</v>
      </c>
      <c r="G43" s="26">
        <v>98.4</v>
      </c>
      <c r="H43" s="27">
        <f t="shared" si="1"/>
        <v>8.5</v>
      </c>
      <c r="I43" s="28">
        <f t="shared" si="0"/>
        <v>0.30000000000001137</v>
      </c>
      <c r="J43" s="48" t="s">
        <v>18</v>
      </c>
      <c r="K43" s="49" t="s">
        <v>18</v>
      </c>
      <c r="L43" s="62" t="s">
        <v>18</v>
      </c>
      <c r="M43" s="65"/>
    </row>
    <row r="44" spans="1:13" s="67" customFormat="1" ht="15" customHeight="1">
      <c r="A44" s="65"/>
      <c r="B44" s="22"/>
      <c r="C44" s="32" t="s">
        <v>52</v>
      </c>
      <c r="D44" s="33"/>
      <c r="E44" s="25">
        <v>99.9</v>
      </c>
      <c r="F44" s="34">
        <v>107.7</v>
      </c>
      <c r="G44" s="34">
        <v>99.5</v>
      </c>
      <c r="H44" s="51">
        <f t="shared" si="1"/>
        <v>7.799999999999997</v>
      </c>
      <c r="I44" s="52">
        <f t="shared" si="0"/>
        <v>-0.4000000000000057</v>
      </c>
      <c r="J44" s="45" t="s">
        <v>18</v>
      </c>
      <c r="K44" s="46" t="s">
        <v>18</v>
      </c>
      <c r="L44" s="63" t="s">
        <v>18</v>
      </c>
      <c r="M44" s="65"/>
    </row>
    <row r="45" spans="1:13" s="67" customFormat="1" ht="15" customHeight="1">
      <c r="A45" s="65"/>
      <c r="B45" s="22"/>
      <c r="C45" s="23" t="s">
        <v>53</v>
      </c>
      <c r="D45" s="24"/>
      <c r="E45" s="25">
        <v>92</v>
      </c>
      <c r="F45" s="26">
        <v>100</v>
      </c>
      <c r="G45" s="26">
        <v>92.2</v>
      </c>
      <c r="H45" s="27">
        <f t="shared" si="1"/>
        <v>8</v>
      </c>
      <c r="I45" s="28">
        <f t="shared" si="0"/>
        <v>0.20000000000000284</v>
      </c>
      <c r="J45" s="48" t="s">
        <v>18</v>
      </c>
      <c r="K45" s="49" t="s">
        <v>18</v>
      </c>
      <c r="L45" s="62" t="s">
        <v>18</v>
      </c>
      <c r="M45" s="65"/>
    </row>
    <row r="46" spans="1:13" s="67" customFormat="1" ht="15" customHeight="1">
      <c r="A46" s="65"/>
      <c r="B46" s="22"/>
      <c r="C46" s="23" t="s">
        <v>54</v>
      </c>
      <c r="D46" s="33"/>
      <c r="E46" s="25">
        <v>95</v>
      </c>
      <c r="F46" s="34">
        <v>103.6</v>
      </c>
      <c r="G46" s="34">
        <v>95.7</v>
      </c>
      <c r="H46" s="51">
        <f t="shared" si="1"/>
        <v>8.599999999999994</v>
      </c>
      <c r="I46" s="52">
        <f t="shared" si="0"/>
        <v>0.7000000000000028</v>
      </c>
      <c r="J46" s="45" t="s">
        <v>18</v>
      </c>
      <c r="K46" s="46" t="s">
        <v>18</v>
      </c>
      <c r="L46" s="63" t="s">
        <v>18</v>
      </c>
      <c r="M46" s="65"/>
    </row>
    <row r="47" spans="1:13" s="67" customFormat="1" ht="15" customHeight="1">
      <c r="A47" s="65"/>
      <c r="B47" s="22"/>
      <c r="C47" s="82" t="s">
        <v>55</v>
      </c>
      <c r="D47" s="24"/>
      <c r="E47" s="25">
        <v>96.5</v>
      </c>
      <c r="F47" s="26">
        <v>106.1</v>
      </c>
      <c r="G47" s="26">
        <v>98</v>
      </c>
      <c r="H47" s="27">
        <f t="shared" si="1"/>
        <v>9.599999999999994</v>
      </c>
      <c r="I47" s="28">
        <f t="shared" si="0"/>
        <v>1.5</v>
      </c>
      <c r="J47" s="48" t="s">
        <v>18</v>
      </c>
      <c r="K47" s="49" t="s">
        <v>18</v>
      </c>
      <c r="L47" s="62" t="s">
        <v>18</v>
      </c>
      <c r="M47" s="65"/>
    </row>
    <row r="48" spans="1:13" s="67" customFormat="1" ht="15" customHeight="1">
      <c r="A48" s="65"/>
      <c r="B48" s="22"/>
      <c r="C48" s="23" t="s">
        <v>56</v>
      </c>
      <c r="D48" s="24"/>
      <c r="E48" s="25">
        <v>93.7</v>
      </c>
      <c r="F48" s="26">
        <v>102.5</v>
      </c>
      <c r="G48" s="26">
        <v>94.7</v>
      </c>
      <c r="H48" s="27">
        <f t="shared" si="1"/>
        <v>8.799999999999997</v>
      </c>
      <c r="I48" s="28">
        <f t="shared" si="0"/>
        <v>1</v>
      </c>
      <c r="J48" s="48" t="s">
        <v>18</v>
      </c>
      <c r="K48" s="49" t="s">
        <v>18</v>
      </c>
      <c r="L48" s="62" t="s">
        <v>18</v>
      </c>
      <c r="M48" s="65"/>
    </row>
    <row r="49" spans="1:13" s="67" customFormat="1" ht="15" customHeight="1" thickBot="1">
      <c r="A49" s="65"/>
      <c r="B49" s="83"/>
      <c r="C49" s="84" t="s">
        <v>57</v>
      </c>
      <c r="D49" s="85"/>
      <c r="E49" s="86">
        <v>95.1</v>
      </c>
      <c r="F49" s="87">
        <v>102.1</v>
      </c>
      <c r="G49" s="87">
        <v>94.1</v>
      </c>
      <c r="H49" s="88">
        <f>F49-E49</f>
        <v>7</v>
      </c>
      <c r="I49" s="89">
        <f t="shared" si="0"/>
        <v>-1</v>
      </c>
      <c r="J49" s="90">
        <v>0.03</v>
      </c>
      <c r="K49" s="91">
        <v>0.03</v>
      </c>
      <c r="L49" s="92">
        <v>0.03</v>
      </c>
      <c r="M49" s="65"/>
    </row>
    <row r="50" spans="1:13" s="67" customFormat="1" ht="15" customHeight="1" thickTop="1">
      <c r="A50" s="65"/>
      <c r="B50" s="93"/>
      <c r="C50" s="94" t="s">
        <v>58</v>
      </c>
      <c r="D50" s="95"/>
      <c r="E50" s="79">
        <v>97.17516625683365</v>
      </c>
      <c r="F50" s="34">
        <v>105.3</v>
      </c>
      <c r="G50" s="34">
        <v>97.2</v>
      </c>
      <c r="H50" s="96">
        <f>F50-E50</f>
        <v>8.124833743166349</v>
      </c>
      <c r="I50" s="97">
        <f t="shared" si="0"/>
        <v>0.02483374316635434</v>
      </c>
      <c r="J50" s="98"/>
      <c r="K50" s="99"/>
      <c r="L50" s="100"/>
      <c r="M50" s="65"/>
    </row>
    <row r="51" spans="1:13" s="67" customFormat="1" ht="15" customHeight="1">
      <c r="A51" s="65"/>
      <c r="B51" s="22"/>
      <c r="C51" s="101" t="s">
        <v>59</v>
      </c>
      <c r="D51" s="102"/>
      <c r="E51" s="25">
        <v>96.78840432580289</v>
      </c>
      <c r="F51" s="26">
        <v>105.3</v>
      </c>
      <c r="G51" s="26">
        <v>97.3</v>
      </c>
      <c r="H51" s="40">
        <f t="shared" si="1"/>
        <v>8.51159567419711</v>
      </c>
      <c r="I51" s="28">
        <f t="shared" si="0"/>
        <v>0.5115956741971104</v>
      </c>
      <c r="J51" s="103"/>
      <c r="K51" s="104"/>
      <c r="L51" s="105"/>
      <c r="M51" s="65"/>
    </row>
    <row r="52" spans="1:13" s="67" customFormat="1" ht="15" customHeight="1">
      <c r="A52" s="65"/>
      <c r="B52" s="83"/>
      <c r="C52" s="106" t="s">
        <v>60</v>
      </c>
      <c r="D52" s="107"/>
      <c r="E52" s="108">
        <v>97.07340419561618</v>
      </c>
      <c r="F52" s="34">
        <v>105.3</v>
      </c>
      <c r="G52" s="34">
        <v>97.2</v>
      </c>
      <c r="H52" s="35">
        <f t="shared" si="1"/>
        <v>8.22659580438382</v>
      </c>
      <c r="I52" s="109">
        <f t="shared" si="0"/>
        <v>0.12659580438382534</v>
      </c>
      <c r="J52" s="110"/>
      <c r="K52" s="111"/>
      <c r="L52" s="112"/>
      <c r="M52" s="65"/>
    </row>
    <row r="53" spans="1:13" s="67" customFormat="1" ht="15" customHeight="1">
      <c r="A53" s="65"/>
      <c r="B53" s="113"/>
      <c r="C53" s="114" t="s">
        <v>66</v>
      </c>
      <c r="D53" s="115"/>
      <c r="E53" s="15">
        <v>98.8</v>
      </c>
      <c r="F53" s="116">
        <v>106.9</v>
      </c>
      <c r="G53" s="116">
        <v>98.8</v>
      </c>
      <c r="H53" s="117">
        <f t="shared" si="1"/>
        <v>8.100000000000009</v>
      </c>
      <c r="I53" s="118">
        <f t="shared" si="0"/>
        <v>0</v>
      </c>
      <c r="J53" s="119"/>
      <c r="K53" s="120"/>
      <c r="L53" s="121"/>
      <c r="M53" s="65"/>
    </row>
    <row r="54" spans="1:13" s="67" customFormat="1" ht="15" customHeight="1">
      <c r="A54" s="65"/>
      <c r="B54" s="22"/>
      <c r="C54" s="122" t="s">
        <v>61</v>
      </c>
      <c r="D54" s="123"/>
      <c r="E54" s="25">
        <v>95.3</v>
      </c>
      <c r="F54" s="26">
        <v>103.3</v>
      </c>
      <c r="G54" s="26">
        <v>95.5</v>
      </c>
      <c r="H54" s="124">
        <f t="shared" si="1"/>
        <v>8</v>
      </c>
      <c r="I54" s="125">
        <f t="shared" si="0"/>
        <v>0.20000000000000284</v>
      </c>
      <c r="J54" s="103"/>
      <c r="K54" s="104"/>
      <c r="L54" s="105"/>
      <c r="M54" s="65"/>
    </row>
    <row r="55" spans="1:13" s="67" customFormat="1" ht="15" customHeight="1">
      <c r="A55" s="65"/>
      <c r="B55" s="126"/>
      <c r="C55" s="127" t="s">
        <v>67</v>
      </c>
      <c r="D55" s="128"/>
      <c r="E55" s="71">
        <v>98.9</v>
      </c>
      <c r="F55" s="72">
        <v>107</v>
      </c>
      <c r="G55" s="129">
        <v>98.9</v>
      </c>
      <c r="H55" s="130">
        <f t="shared" si="1"/>
        <v>8.099999999999994</v>
      </c>
      <c r="I55" s="131">
        <f t="shared" si="0"/>
        <v>0</v>
      </c>
      <c r="J55" s="110"/>
      <c r="K55" s="111"/>
      <c r="L55" s="112"/>
      <c r="M55" s="65"/>
    </row>
    <row r="56" spans="2:12" s="67" customFormat="1" ht="15.75" customHeight="1">
      <c r="B56" s="12"/>
      <c r="C56" s="132" t="s">
        <v>62</v>
      </c>
      <c r="D56" s="133"/>
      <c r="E56" s="134"/>
      <c r="F56" s="134"/>
      <c r="G56" s="134"/>
      <c r="H56" s="134"/>
      <c r="I56" s="134"/>
      <c r="J56" s="134"/>
      <c r="K56" s="134"/>
      <c r="L56" s="134"/>
    </row>
    <row r="57" spans="2:12" s="67" customFormat="1" ht="15.75" customHeight="1">
      <c r="B57" s="12"/>
      <c r="C57" s="132" t="s">
        <v>63</v>
      </c>
      <c r="D57" s="135"/>
      <c r="E57" s="134"/>
      <c r="F57" s="134"/>
      <c r="G57" s="134"/>
      <c r="H57" s="134"/>
      <c r="I57" s="134"/>
      <c r="J57" s="134"/>
      <c r="K57" s="134"/>
      <c r="L57" s="134"/>
    </row>
    <row r="58" spans="2:12" s="67" customFormat="1" ht="15.75" customHeight="1">
      <c r="B58" s="12"/>
      <c r="C58" s="136" t="s">
        <v>64</v>
      </c>
      <c r="D58" s="9"/>
      <c r="E58" s="134"/>
      <c r="F58" s="134"/>
      <c r="G58" s="134"/>
      <c r="H58" s="134"/>
      <c r="I58" s="134"/>
      <c r="J58" s="134"/>
      <c r="K58" s="134"/>
      <c r="L58" s="134"/>
    </row>
    <row r="59" spans="2:12" s="67" customFormat="1" ht="15.75" customHeight="1">
      <c r="B59" s="134"/>
      <c r="C59" s="137"/>
      <c r="D59" s="135"/>
      <c r="E59" s="134"/>
      <c r="F59" s="134"/>
      <c r="G59" s="134"/>
      <c r="H59" s="134"/>
      <c r="I59" s="134"/>
      <c r="J59" s="134"/>
      <c r="K59" s="134"/>
      <c r="L59" s="134"/>
    </row>
  </sheetData>
  <sheetProtection/>
  <mergeCells count="13">
    <mergeCell ref="F4:F5"/>
    <mergeCell ref="G4:G5"/>
    <mergeCell ref="H4:H5"/>
    <mergeCell ref="I4:I5"/>
    <mergeCell ref="J4:J5"/>
    <mergeCell ref="K4:K5"/>
    <mergeCell ref="E2:I2"/>
    <mergeCell ref="J2:L2"/>
    <mergeCell ref="E3:E5"/>
    <mergeCell ref="F3:G3"/>
    <mergeCell ref="H3:I3"/>
    <mergeCell ref="J3:K3"/>
    <mergeCell ref="L3:L5"/>
  </mergeCells>
  <printOptions horizontalCentered="1"/>
  <pageMargins left="0.5905511811023623" right="0.3937007874015748" top="0.7874015748031497" bottom="0.5905511811023623" header="0.5905511811023623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H23030055</dc:creator>
  <cp:keywords/>
  <dc:description/>
  <cp:lastModifiedBy>H23030055</cp:lastModifiedBy>
  <cp:lastPrinted>2013-06-06T09:55:18Z</cp:lastPrinted>
  <dcterms:created xsi:type="dcterms:W3CDTF">2013-04-18T05:14:50Z</dcterms:created>
  <dcterms:modified xsi:type="dcterms:W3CDTF">2013-09-03T08:29:41Z</dcterms:modified>
  <cp:category/>
  <cp:version/>
  <cp:contentType/>
  <cp:contentStatus/>
</cp:coreProperties>
</file>