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240" windowHeight="7890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<sst xmlns="http://schemas.openxmlformats.org/spreadsheetml/2006/main" count="52" uniqueCount="51">
  <si>
    <t>一</t>
  </si>
  <si>
    <t>普  　通  　税</t>
  </si>
  <si>
    <t>(2)</t>
  </si>
  <si>
    <t>所得割</t>
  </si>
  <si>
    <t>(3)　</t>
  </si>
  <si>
    <t>(4)</t>
  </si>
  <si>
    <t>(1)</t>
  </si>
  <si>
    <t xml:space="preserve"> 家　　　屋</t>
  </si>
  <si>
    <t>ハ</t>
  </si>
  <si>
    <t>交 付 金</t>
  </si>
  <si>
    <t>3</t>
  </si>
  <si>
    <t>4</t>
  </si>
  <si>
    <t xml:space="preserve">  市町村たばこ税</t>
  </si>
  <si>
    <t>5</t>
  </si>
  <si>
    <t xml:space="preserve"> 鉱   産   税</t>
  </si>
  <si>
    <t>6</t>
  </si>
  <si>
    <t>二</t>
  </si>
  <si>
    <t>目    的    税</t>
  </si>
  <si>
    <t>1</t>
  </si>
  <si>
    <t>2</t>
  </si>
  <si>
    <t>合       計</t>
  </si>
  <si>
    <t>区分</t>
  </si>
  <si>
    <t>11年度
収入額</t>
  </si>
  <si>
    <t>11年度
徴収率</t>
  </si>
  <si>
    <t>12年度
調定額</t>
  </si>
  <si>
    <t>12年度
収入額</t>
  </si>
  <si>
    <t>12年度
徴収率</t>
  </si>
  <si>
    <t>13年度
調定額</t>
  </si>
  <si>
    <t>13年度
収入額</t>
  </si>
  <si>
    <t>13年度
徴収率</t>
  </si>
  <si>
    <t>税目</t>
  </si>
  <si>
    <t>　1</t>
  </si>
  <si>
    <t xml:space="preserve"> 市町村民税</t>
  </si>
  <si>
    <t>(1)</t>
  </si>
  <si>
    <t>個人均等割</t>
  </si>
  <si>
    <t>法人均等割</t>
  </si>
  <si>
    <t>法人税割</t>
  </si>
  <si>
    <t>2</t>
  </si>
  <si>
    <t xml:space="preserve">  固 定 資 産 税</t>
  </si>
  <si>
    <t>イ</t>
  </si>
  <si>
    <t xml:space="preserve"> 土　　　地</t>
  </si>
  <si>
    <t>ロ</t>
  </si>
  <si>
    <t xml:space="preserve"> 償却資産</t>
  </si>
  <si>
    <t xml:space="preserve"> 軽自動車税</t>
  </si>
  <si>
    <t xml:space="preserve"> 入   湯   税</t>
  </si>
  <si>
    <t xml:space="preserve">  都 市 計 画 税</t>
  </si>
  <si>
    <t>　　(単位　百万円・％)</t>
  </si>
  <si>
    <t>11年度
調定額</t>
  </si>
  <si>
    <t>純固定資産税</t>
  </si>
  <si>
    <t xml:space="preserve">  特別土地保有税</t>
  </si>
  <si>
    <t>14 市町村税の徴収実績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</si>
</sst>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;[Red]\-#,##0.0"/>
    <numFmt numFmtId="185" formatCode="#,##0.0;&quot;△ &quot;#,##0.0"/>
    <numFmt numFmtId="186" formatCode="#,##0;&quot;△ &quot;#,##0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8" fontId="5" fillId="0" borderId="0" xfId="16" applyFont="1" applyAlignment="1">
      <alignment/>
    </xf>
    <xf numFmtId="38" fontId="7" fillId="0" borderId="0" xfId="16" applyFont="1" applyAlignment="1">
      <alignment vertical="center"/>
    </xf>
    <xf numFmtId="49" fontId="7" fillId="0" borderId="0" xfId="16" applyNumberFormat="1" applyFont="1" applyAlignment="1">
      <alignment/>
    </xf>
    <xf numFmtId="49" fontId="7" fillId="0" borderId="0" xfId="16" applyNumberFormat="1" applyFont="1" applyAlignment="1">
      <alignment vertical="center"/>
    </xf>
    <xf numFmtId="38" fontId="5" fillId="0" borderId="0" xfId="16" applyFont="1" applyBorder="1" applyAlignment="1">
      <alignment/>
    </xf>
    <xf numFmtId="38" fontId="7" fillId="0" borderId="0" xfId="16" applyFont="1" applyAlignment="1">
      <alignment/>
    </xf>
    <xf numFmtId="38" fontId="7" fillId="0" borderId="0" xfId="16" applyFont="1" applyBorder="1" applyAlignment="1">
      <alignment/>
    </xf>
    <xf numFmtId="38" fontId="7" fillId="0" borderId="0" xfId="16" applyFont="1" applyBorder="1" applyAlignment="1">
      <alignment horizontal="left" vertical="center"/>
    </xf>
    <xf numFmtId="186" fontId="7" fillId="0" borderId="1" xfId="0" applyNumberFormat="1" applyFont="1" applyBorder="1" applyAlignment="1" applyProtection="1">
      <alignment vertical="center"/>
      <protection/>
    </xf>
    <xf numFmtId="186" fontId="7" fillId="0" borderId="2" xfId="0" applyNumberFormat="1" applyFont="1" applyBorder="1" applyAlignment="1" applyProtection="1">
      <alignment vertical="center"/>
      <protection/>
    </xf>
    <xf numFmtId="185" fontId="7" fillId="0" borderId="3" xfId="16" applyNumberFormat="1" applyFont="1" applyBorder="1" applyAlignment="1">
      <alignment vertical="center"/>
    </xf>
    <xf numFmtId="185" fontId="7" fillId="0" borderId="0" xfId="16" applyNumberFormat="1" applyFont="1" applyBorder="1" applyAlignment="1">
      <alignment vertical="center"/>
    </xf>
    <xf numFmtId="49" fontId="7" fillId="0" borderId="0" xfId="16" applyNumberFormat="1" applyFont="1" applyBorder="1" applyAlignment="1">
      <alignment horizontal="right" vertical="center"/>
    </xf>
    <xf numFmtId="186" fontId="7" fillId="0" borderId="0" xfId="0" applyNumberFormat="1" applyFont="1" applyBorder="1" applyAlignment="1" applyProtection="1">
      <alignment vertical="center"/>
      <protection/>
    </xf>
    <xf numFmtId="38" fontId="7" fillId="0" borderId="0" xfId="16" applyFont="1" applyBorder="1" applyAlignment="1">
      <alignment horizontal="distributed" vertical="center"/>
    </xf>
    <xf numFmtId="49" fontId="7" fillId="0" borderId="0" xfId="16" applyNumberFormat="1" applyFont="1" applyBorder="1" applyAlignment="1">
      <alignment horizontal="left" vertical="center"/>
    </xf>
    <xf numFmtId="38" fontId="7" fillId="0" borderId="3" xfId="16" applyFont="1" applyBorder="1" applyAlignment="1">
      <alignment horizontal="distributed" vertical="center"/>
    </xf>
    <xf numFmtId="186" fontId="7" fillId="0" borderId="4" xfId="0" applyNumberFormat="1" applyFont="1" applyBorder="1" applyAlignment="1" applyProtection="1">
      <alignment vertical="center"/>
      <protection/>
    </xf>
    <xf numFmtId="186" fontId="7" fillId="0" borderId="5" xfId="0" applyNumberFormat="1" applyFont="1" applyBorder="1" applyAlignment="1" applyProtection="1">
      <alignment vertical="center"/>
      <protection/>
    </xf>
    <xf numFmtId="185" fontId="7" fillId="0" borderId="6" xfId="16" applyNumberFormat="1" applyFont="1" applyBorder="1" applyAlignment="1">
      <alignment vertical="center"/>
    </xf>
    <xf numFmtId="185" fontId="7" fillId="0" borderId="5" xfId="16" applyNumberFormat="1" applyFont="1" applyBorder="1" applyAlignment="1">
      <alignment vertical="center"/>
    </xf>
    <xf numFmtId="38" fontId="7" fillId="0" borderId="7" xfId="16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38" fontId="7" fillId="0" borderId="9" xfId="16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/>
    </xf>
    <xf numFmtId="38" fontId="7" fillId="0" borderId="9" xfId="16" applyFont="1" applyBorder="1" applyAlignment="1">
      <alignment horizontal="distributed" vertical="center"/>
    </xf>
    <xf numFmtId="38" fontId="7" fillId="0" borderId="7" xfId="16" applyFont="1" applyBorder="1" applyAlignment="1">
      <alignment horizontal="distributed" vertical="center" wrapText="1"/>
    </xf>
    <xf numFmtId="49" fontId="7" fillId="0" borderId="10" xfId="16" applyNumberFormat="1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49" fontId="7" fillId="0" borderId="5" xfId="16" applyNumberFormat="1" applyFont="1" applyBorder="1" applyAlignment="1">
      <alignment horizontal="left" vertic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49" fontId="7" fillId="0" borderId="0" xfId="16" applyNumberFormat="1" applyFont="1" applyBorder="1" applyAlignment="1">
      <alignment horizontal="distributed" vertical="center"/>
    </xf>
    <xf numFmtId="49" fontId="7" fillId="0" borderId="3" xfId="16" applyNumberFormat="1" applyFont="1" applyBorder="1" applyAlignment="1">
      <alignment horizontal="distributed" vertical="center"/>
    </xf>
    <xf numFmtId="38" fontId="7" fillId="0" borderId="0" xfId="16" applyFont="1" applyBorder="1" applyAlignment="1">
      <alignment horizontal="distributed" vertical="center"/>
    </xf>
    <xf numFmtId="0" fontId="7" fillId="0" borderId="3" xfId="0" applyFont="1" applyBorder="1" applyAlignment="1">
      <alignment/>
    </xf>
    <xf numFmtId="38" fontId="7" fillId="0" borderId="5" xfId="16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8" fontId="7" fillId="0" borderId="3" xfId="16" applyFont="1" applyBorder="1" applyAlignment="1">
      <alignment horizontal="distributed" vertical="center"/>
    </xf>
    <xf numFmtId="38" fontId="6" fillId="0" borderId="0" xfId="16" applyFont="1" applyFill="1" applyAlignment="1">
      <alignment vertical="center"/>
    </xf>
    <xf numFmtId="49" fontId="7" fillId="0" borderId="0" xfId="16" applyNumberFormat="1" applyFont="1" applyFill="1" applyAlignment="1">
      <alignment vertical="center"/>
    </xf>
    <xf numFmtId="38" fontId="5" fillId="0" borderId="0" xfId="16" applyFont="1" applyFill="1" applyAlignment="1">
      <alignment/>
    </xf>
    <xf numFmtId="38" fontId="5" fillId="0" borderId="0" xfId="16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542925"/>
          <a:ext cx="14668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24"/>
  <sheetViews>
    <sheetView showGridLines="0" tabSelected="1" zoomScale="150" zoomScaleNormal="150" zoomScaleSheetLayoutView="100" workbookViewId="0" topLeftCell="A1">
      <selection activeCell="A33" sqref="A33"/>
    </sheetView>
  </sheetViews>
  <sheetFormatPr defaultColWidth="4.796875" defaultRowHeight="14.25"/>
  <cols>
    <col min="1" max="1" width="2.69921875" style="1" customWidth="1"/>
    <col min="2" max="2" width="3.19921875" style="3" customWidth="1"/>
    <col min="3" max="3" width="9.5" style="1" customWidth="1"/>
    <col min="4" max="5" width="6.59765625" style="1" customWidth="1"/>
    <col min="6" max="6" width="6.09765625" style="1" customWidth="1"/>
    <col min="7" max="8" width="6.59765625" style="1" customWidth="1"/>
    <col min="9" max="9" width="6.09765625" style="5" customWidth="1"/>
    <col min="10" max="11" width="6.59765625" style="1" customWidth="1"/>
    <col min="12" max="12" width="6.09765625" style="5" customWidth="1"/>
    <col min="13" max="13" width="14.19921875" style="1" customWidth="1"/>
    <col min="14" max="16384" width="4.69921875" style="1" customWidth="1"/>
  </cols>
  <sheetData>
    <row r="1" spans="1:12" s="44" customFormat="1" ht="24.75" customHeight="1">
      <c r="A1" s="42" t="s">
        <v>50</v>
      </c>
      <c r="B1" s="43"/>
      <c r="I1" s="45"/>
      <c r="L1" s="45"/>
    </row>
    <row r="2" spans="1:12" s="6" customFormat="1" ht="16.5" customHeight="1" thickBot="1">
      <c r="A2" s="2"/>
      <c r="B2" s="4"/>
      <c r="C2" s="2"/>
      <c r="G2" s="2"/>
      <c r="I2" s="7"/>
      <c r="J2" s="2" t="s">
        <v>46</v>
      </c>
      <c r="L2" s="7"/>
    </row>
    <row r="3" spans="1:211" s="6" customFormat="1" ht="24.75" customHeight="1" thickTop="1">
      <c r="A3" s="28" t="s">
        <v>21</v>
      </c>
      <c r="B3" s="29"/>
      <c r="C3" s="30"/>
      <c r="D3" s="22" t="s">
        <v>47</v>
      </c>
      <c r="E3" s="22" t="s">
        <v>22</v>
      </c>
      <c r="F3" s="22" t="s">
        <v>23</v>
      </c>
      <c r="G3" s="22" t="s">
        <v>24</v>
      </c>
      <c r="H3" s="22" t="s">
        <v>25</v>
      </c>
      <c r="I3" s="26" t="s">
        <v>26</v>
      </c>
      <c r="J3" s="27" t="s">
        <v>27</v>
      </c>
      <c r="K3" s="27" t="s">
        <v>28</v>
      </c>
      <c r="L3" s="24" t="s">
        <v>29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</row>
    <row r="4" spans="1:211" s="6" customFormat="1" ht="15" customHeight="1">
      <c r="A4" s="31" t="s">
        <v>30</v>
      </c>
      <c r="B4" s="32"/>
      <c r="C4" s="33"/>
      <c r="D4" s="23"/>
      <c r="E4" s="23"/>
      <c r="F4" s="23"/>
      <c r="G4" s="23"/>
      <c r="H4" s="23"/>
      <c r="I4" s="25"/>
      <c r="J4" s="23"/>
      <c r="K4" s="23"/>
      <c r="L4" s="25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</row>
    <row r="5" spans="1:211" s="6" customFormat="1" ht="19.5" customHeight="1">
      <c r="A5" s="8" t="s">
        <v>0</v>
      </c>
      <c r="B5" s="34" t="s">
        <v>1</v>
      </c>
      <c r="C5" s="35"/>
      <c r="D5" s="9">
        <v>439355</v>
      </c>
      <c r="E5" s="10">
        <v>395022</v>
      </c>
      <c r="F5" s="11">
        <f>ROUND(E5/D5*100,1)</f>
        <v>89.9</v>
      </c>
      <c r="G5" s="9">
        <v>432656</v>
      </c>
      <c r="H5" s="10">
        <v>383560</v>
      </c>
      <c r="I5" s="12">
        <f aca="true" t="shared" si="0" ref="I5:I24">ROUND(H5/G5*100,1)</f>
        <v>88.7</v>
      </c>
      <c r="J5" s="9">
        <v>440040</v>
      </c>
      <c r="K5" s="10">
        <v>389646</v>
      </c>
      <c r="L5" s="12">
        <f aca="true" t="shared" si="1" ref="L5:L24">ROUND(K5/J5*100,1)</f>
        <v>88.5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</row>
    <row r="6" spans="1:211" s="6" customFormat="1" ht="19.5" customHeight="1">
      <c r="A6" s="13" t="s">
        <v>31</v>
      </c>
      <c r="B6" s="34" t="s">
        <v>32</v>
      </c>
      <c r="C6" s="35"/>
      <c r="D6" s="9">
        <v>184812</v>
      </c>
      <c r="E6" s="14">
        <v>168775</v>
      </c>
      <c r="F6" s="11">
        <f aca="true" t="shared" si="2" ref="F6:F24">ROUND(E6/D6*100,1)</f>
        <v>91.3</v>
      </c>
      <c r="G6" s="9">
        <v>180910</v>
      </c>
      <c r="H6" s="14">
        <v>162985</v>
      </c>
      <c r="I6" s="12">
        <f t="shared" si="0"/>
        <v>90.1</v>
      </c>
      <c r="J6" s="9">
        <v>181188</v>
      </c>
      <c r="K6" s="14">
        <v>164759</v>
      </c>
      <c r="L6" s="12">
        <f t="shared" si="1"/>
        <v>90.9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</row>
    <row r="7" spans="1:211" s="6" customFormat="1" ht="19.5" customHeight="1">
      <c r="A7" s="15"/>
      <c r="B7" s="16" t="s">
        <v>33</v>
      </c>
      <c r="C7" s="17" t="s">
        <v>34</v>
      </c>
      <c r="D7" s="9">
        <v>2671</v>
      </c>
      <c r="E7" s="14">
        <v>2393</v>
      </c>
      <c r="F7" s="11">
        <f t="shared" si="2"/>
        <v>89.6</v>
      </c>
      <c r="G7" s="9">
        <v>2677</v>
      </c>
      <c r="H7" s="14">
        <v>2381</v>
      </c>
      <c r="I7" s="12">
        <f t="shared" si="0"/>
        <v>88.9</v>
      </c>
      <c r="J7" s="9">
        <v>2685</v>
      </c>
      <c r="K7" s="14">
        <v>2386</v>
      </c>
      <c r="L7" s="12">
        <f t="shared" si="1"/>
        <v>88.9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</row>
    <row r="8" spans="1:211" s="6" customFormat="1" ht="19.5" customHeight="1">
      <c r="A8" s="15"/>
      <c r="B8" s="16" t="s">
        <v>2</v>
      </c>
      <c r="C8" s="17" t="s">
        <v>3</v>
      </c>
      <c r="D8" s="9">
        <v>141814</v>
      </c>
      <c r="E8" s="14">
        <v>127573</v>
      </c>
      <c r="F8" s="11">
        <f t="shared" si="2"/>
        <v>90</v>
      </c>
      <c r="G8" s="9">
        <v>135258</v>
      </c>
      <c r="H8" s="14">
        <v>120706</v>
      </c>
      <c r="I8" s="12">
        <f t="shared" si="0"/>
        <v>89.2</v>
      </c>
      <c r="J8" s="9">
        <v>133526</v>
      </c>
      <c r="K8" s="14">
        <v>118815</v>
      </c>
      <c r="L8" s="12">
        <f t="shared" si="1"/>
        <v>89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</row>
    <row r="9" spans="1:12" s="6" customFormat="1" ht="19.5" customHeight="1">
      <c r="A9" s="15"/>
      <c r="B9" s="16" t="s">
        <v>4</v>
      </c>
      <c r="C9" s="17" t="s">
        <v>35</v>
      </c>
      <c r="D9" s="9">
        <v>8733</v>
      </c>
      <c r="E9" s="14">
        <v>8300</v>
      </c>
      <c r="F9" s="11">
        <f t="shared" si="2"/>
        <v>95</v>
      </c>
      <c r="G9" s="9">
        <v>9040</v>
      </c>
      <c r="H9" s="14">
        <v>8605</v>
      </c>
      <c r="I9" s="12">
        <f t="shared" si="0"/>
        <v>95.2</v>
      </c>
      <c r="J9" s="9">
        <v>9109</v>
      </c>
      <c r="K9" s="14">
        <v>8623</v>
      </c>
      <c r="L9" s="12">
        <f t="shared" si="1"/>
        <v>94.7</v>
      </c>
    </row>
    <row r="10" spans="1:12" s="6" customFormat="1" ht="19.5" customHeight="1">
      <c r="A10" s="15"/>
      <c r="B10" s="16" t="s">
        <v>5</v>
      </c>
      <c r="C10" s="17" t="s">
        <v>36</v>
      </c>
      <c r="D10" s="9">
        <v>31594</v>
      </c>
      <c r="E10" s="14">
        <v>30509</v>
      </c>
      <c r="F10" s="11">
        <f t="shared" si="2"/>
        <v>96.6</v>
      </c>
      <c r="G10" s="9">
        <v>32173</v>
      </c>
      <c r="H10" s="14">
        <v>31293</v>
      </c>
      <c r="I10" s="12">
        <f t="shared" si="0"/>
        <v>97.3</v>
      </c>
      <c r="J10" s="9">
        <v>35868</v>
      </c>
      <c r="K10" s="14">
        <v>34935</v>
      </c>
      <c r="L10" s="12">
        <f t="shared" si="1"/>
        <v>97.4</v>
      </c>
    </row>
    <row r="11" spans="1:12" s="6" customFormat="1" ht="19.5" customHeight="1">
      <c r="A11" s="13" t="s">
        <v>37</v>
      </c>
      <c r="B11" s="34" t="s">
        <v>38</v>
      </c>
      <c r="C11" s="35"/>
      <c r="D11" s="9">
        <v>226434</v>
      </c>
      <c r="E11" s="14">
        <v>201465</v>
      </c>
      <c r="F11" s="11">
        <f t="shared" si="2"/>
        <v>89</v>
      </c>
      <c r="G11" s="9">
        <v>223772</v>
      </c>
      <c r="H11" s="14">
        <v>195842</v>
      </c>
      <c r="I11" s="12">
        <f t="shared" si="0"/>
        <v>87.5</v>
      </c>
      <c r="J11" s="9">
        <v>230948</v>
      </c>
      <c r="K11" s="14">
        <v>200481</v>
      </c>
      <c r="L11" s="12">
        <f t="shared" si="1"/>
        <v>86.8</v>
      </c>
    </row>
    <row r="12" spans="1:12" s="6" customFormat="1" ht="19.5" customHeight="1">
      <c r="A12" s="15"/>
      <c r="B12" s="16" t="s">
        <v>6</v>
      </c>
      <c r="C12" s="17" t="s">
        <v>48</v>
      </c>
      <c r="D12" s="9">
        <v>225073</v>
      </c>
      <c r="E12" s="14">
        <v>200104</v>
      </c>
      <c r="F12" s="11">
        <f t="shared" si="2"/>
        <v>88.9</v>
      </c>
      <c r="G12" s="9">
        <v>222355</v>
      </c>
      <c r="H12" s="14">
        <v>194425</v>
      </c>
      <c r="I12" s="12">
        <f t="shared" si="0"/>
        <v>87.4</v>
      </c>
      <c r="J12" s="9">
        <v>229468</v>
      </c>
      <c r="K12" s="14">
        <v>199000</v>
      </c>
      <c r="L12" s="12">
        <f t="shared" si="1"/>
        <v>86.7</v>
      </c>
    </row>
    <row r="13" spans="1:12" s="6" customFormat="1" ht="19.5" customHeight="1">
      <c r="A13" s="15"/>
      <c r="B13" s="13" t="s">
        <v>39</v>
      </c>
      <c r="C13" s="17" t="s">
        <v>40</v>
      </c>
      <c r="D13" s="9">
        <v>69894</v>
      </c>
      <c r="E13" s="14">
        <v>61765</v>
      </c>
      <c r="F13" s="11">
        <f t="shared" si="2"/>
        <v>88.4</v>
      </c>
      <c r="G13" s="9">
        <v>71978</v>
      </c>
      <c r="H13" s="14">
        <v>62614</v>
      </c>
      <c r="I13" s="12">
        <f t="shared" si="0"/>
        <v>87</v>
      </c>
      <c r="J13" s="9">
        <v>73887</v>
      </c>
      <c r="K13" s="14">
        <v>63648</v>
      </c>
      <c r="L13" s="12">
        <f t="shared" si="1"/>
        <v>86.1</v>
      </c>
    </row>
    <row r="14" spans="1:12" s="6" customFormat="1" ht="19.5" customHeight="1">
      <c r="A14" s="15"/>
      <c r="B14" s="13" t="s">
        <v>41</v>
      </c>
      <c r="C14" s="17" t="s">
        <v>7</v>
      </c>
      <c r="D14" s="9">
        <v>104181</v>
      </c>
      <c r="E14" s="14">
        <v>92203</v>
      </c>
      <c r="F14" s="11">
        <f t="shared" si="2"/>
        <v>88.5</v>
      </c>
      <c r="G14" s="9">
        <v>99281</v>
      </c>
      <c r="H14" s="14">
        <v>86201</v>
      </c>
      <c r="I14" s="12">
        <f t="shared" si="0"/>
        <v>86.8</v>
      </c>
      <c r="J14" s="9">
        <v>104638</v>
      </c>
      <c r="K14" s="14">
        <v>90249</v>
      </c>
      <c r="L14" s="12">
        <f t="shared" si="1"/>
        <v>86.2</v>
      </c>
    </row>
    <row r="15" spans="1:12" s="6" customFormat="1" ht="19.5" customHeight="1">
      <c r="A15" s="15"/>
      <c r="B15" s="13" t="s">
        <v>8</v>
      </c>
      <c r="C15" s="17" t="s">
        <v>42</v>
      </c>
      <c r="D15" s="9">
        <v>50998</v>
      </c>
      <c r="E15" s="14">
        <v>46136</v>
      </c>
      <c r="F15" s="11">
        <f t="shared" si="2"/>
        <v>90.5</v>
      </c>
      <c r="G15" s="9">
        <v>51096</v>
      </c>
      <c r="H15" s="14">
        <v>45610</v>
      </c>
      <c r="I15" s="12">
        <f t="shared" si="0"/>
        <v>89.3</v>
      </c>
      <c r="J15" s="9">
        <v>50943</v>
      </c>
      <c r="K15" s="14">
        <v>45103</v>
      </c>
      <c r="L15" s="12">
        <f t="shared" si="1"/>
        <v>88.5</v>
      </c>
    </row>
    <row r="16" spans="1:12" s="6" customFormat="1" ht="19.5" customHeight="1">
      <c r="A16" s="15"/>
      <c r="B16" s="16" t="s">
        <v>2</v>
      </c>
      <c r="C16" s="17" t="s">
        <v>9</v>
      </c>
      <c r="D16" s="9">
        <v>1361</v>
      </c>
      <c r="E16" s="14">
        <v>1361</v>
      </c>
      <c r="F16" s="11">
        <f t="shared" si="2"/>
        <v>100</v>
      </c>
      <c r="G16" s="9">
        <v>1417</v>
      </c>
      <c r="H16" s="14">
        <v>1417</v>
      </c>
      <c r="I16" s="12">
        <f t="shared" si="0"/>
        <v>100</v>
      </c>
      <c r="J16" s="9">
        <v>1480</v>
      </c>
      <c r="K16" s="14">
        <v>1480</v>
      </c>
      <c r="L16" s="12">
        <f t="shared" si="1"/>
        <v>100</v>
      </c>
    </row>
    <row r="17" spans="1:12" s="6" customFormat="1" ht="19.5" customHeight="1">
      <c r="A17" s="13" t="s">
        <v>10</v>
      </c>
      <c r="B17" s="34" t="s">
        <v>43</v>
      </c>
      <c r="C17" s="35"/>
      <c r="D17" s="9">
        <v>3434</v>
      </c>
      <c r="E17" s="14">
        <v>3048</v>
      </c>
      <c r="F17" s="11">
        <f t="shared" si="2"/>
        <v>88.8</v>
      </c>
      <c r="G17" s="9">
        <v>3623</v>
      </c>
      <c r="H17" s="14">
        <v>3193</v>
      </c>
      <c r="I17" s="12">
        <f t="shared" si="0"/>
        <v>88.1</v>
      </c>
      <c r="J17" s="9">
        <v>3829</v>
      </c>
      <c r="K17" s="14">
        <v>3352</v>
      </c>
      <c r="L17" s="12">
        <f t="shared" si="1"/>
        <v>87.5</v>
      </c>
    </row>
    <row r="18" spans="1:12" s="6" customFormat="1" ht="19.5" customHeight="1">
      <c r="A18" s="13" t="s">
        <v>11</v>
      </c>
      <c r="B18" s="36" t="s">
        <v>12</v>
      </c>
      <c r="C18" s="37"/>
      <c r="D18" s="9">
        <v>20509</v>
      </c>
      <c r="E18" s="14">
        <v>20507</v>
      </c>
      <c r="F18" s="11">
        <f t="shared" si="2"/>
        <v>100</v>
      </c>
      <c r="G18" s="9">
        <v>20432</v>
      </c>
      <c r="H18" s="14">
        <v>20427</v>
      </c>
      <c r="I18" s="12">
        <f t="shared" si="0"/>
        <v>100</v>
      </c>
      <c r="J18" s="9">
        <v>20171</v>
      </c>
      <c r="K18" s="14">
        <v>20168</v>
      </c>
      <c r="L18" s="12">
        <f t="shared" si="1"/>
        <v>100</v>
      </c>
    </row>
    <row r="19" spans="1:12" s="6" customFormat="1" ht="19.5" customHeight="1">
      <c r="A19" s="13" t="s">
        <v>13</v>
      </c>
      <c r="B19" s="34" t="s">
        <v>14</v>
      </c>
      <c r="C19" s="35"/>
      <c r="D19" s="9">
        <v>3</v>
      </c>
      <c r="E19" s="14">
        <v>3</v>
      </c>
      <c r="F19" s="11">
        <f t="shared" si="2"/>
        <v>100</v>
      </c>
      <c r="G19" s="9">
        <v>3</v>
      </c>
      <c r="H19" s="14">
        <v>3</v>
      </c>
      <c r="I19" s="12">
        <f t="shared" si="0"/>
        <v>100</v>
      </c>
      <c r="J19" s="9">
        <v>3</v>
      </c>
      <c r="K19" s="14">
        <v>3</v>
      </c>
      <c r="L19" s="12">
        <f t="shared" si="1"/>
        <v>100</v>
      </c>
    </row>
    <row r="20" spans="1:12" s="6" customFormat="1" ht="19.5" customHeight="1">
      <c r="A20" s="13" t="s">
        <v>15</v>
      </c>
      <c r="B20" s="36" t="s">
        <v>49</v>
      </c>
      <c r="C20" s="41"/>
      <c r="D20" s="9">
        <v>4163</v>
      </c>
      <c r="E20" s="14">
        <v>1224</v>
      </c>
      <c r="F20" s="11">
        <f t="shared" si="2"/>
        <v>29.4</v>
      </c>
      <c r="G20" s="9">
        <v>3916</v>
      </c>
      <c r="H20" s="14">
        <v>1110</v>
      </c>
      <c r="I20" s="12">
        <f t="shared" si="0"/>
        <v>28.3</v>
      </c>
      <c r="J20" s="9">
        <v>3901</v>
      </c>
      <c r="K20" s="14">
        <v>883</v>
      </c>
      <c r="L20" s="12">
        <f t="shared" si="1"/>
        <v>22.6</v>
      </c>
    </row>
    <row r="21" spans="1:12" s="6" customFormat="1" ht="19.5" customHeight="1">
      <c r="A21" s="16" t="s">
        <v>16</v>
      </c>
      <c r="B21" s="34" t="s">
        <v>17</v>
      </c>
      <c r="C21" s="35"/>
      <c r="D21" s="9">
        <v>19925</v>
      </c>
      <c r="E21" s="14">
        <v>17518</v>
      </c>
      <c r="F21" s="11">
        <f t="shared" si="2"/>
        <v>87.9</v>
      </c>
      <c r="G21" s="9">
        <v>19679</v>
      </c>
      <c r="H21" s="14">
        <v>17022</v>
      </c>
      <c r="I21" s="12">
        <f t="shared" si="0"/>
        <v>86.5</v>
      </c>
      <c r="J21" s="9">
        <v>20230</v>
      </c>
      <c r="K21" s="14">
        <v>17355</v>
      </c>
      <c r="L21" s="12">
        <f t="shared" si="1"/>
        <v>85.8</v>
      </c>
    </row>
    <row r="22" spans="1:12" s="6" customFormat="1" ht="19.5" customHeight="1">
      <c r="A22" s="13" t="s">
        <v>18</v>
      </c>
      <c r="B22" s="36" t="s">
        <v>44</v>
      </c>
      <c r="C22" s="37"/>
      <c r="D22" s="9">
        <v>293</v>
      </c>
      <c r="E22" s="14">
        <v>292</v>
      </c>
      <c r="F22" s="11">
        <f t="shared" si="2"/>
        <v>99.7</v>
      </c>
      <c r="G22" s="9">
        <v>335</v>
      </c>
      <c r="H22" s="14">
        <v>334</v>
      </c>
      <c r="I22" s="12">
        <f t="shared" si="0"/>
        <v>99.7</v>
      </c>
      <c r="J22" s="9">
        <v>380</v>
      </c>
      <c r="K22" s="14">
        <v>378</v>
      </c>
      <c r="L22" s="12">
        <f t="shared" si="1"/>
        <v>99.5</v>
      </c>
    </row>
    <row r="23" spans="1:12" s="6" customFormat="1" ht="19.5" customHeight="1">
      <c r="A23" s="13" t="s">
        <v>19</v>
      </c>
      <c r="B23" s="34" t="s">
        <v>45</v>
      </c>
      <c r="C23" s="35"/>
      <c r="D23" s="9">
        <v>19632</v>
      </c>
      <c r="E23" s="14">
        <v>17226</v>
      </c>
      <c r="F23" s="11">
        <f t="shared" si="2"/>
        <v>87.7</v>
      </c>
      <c r="G23" s="9">
        <v>19344</v>
      </c>
      <c r="H23" s="14">
        <v>16688</v>
      </c>
      <c r="I23" s="12">
        <f t="shared" si="0"/>
        <v>86.3</v>
      </c>
      <c r="J23" s="9">
        <v>19850</v>
      </c>
      <c r="K23" s="14">
        <v>16977</v>
      </c>
      <c r="L23" s="12">
        <f t="shared" si="1"/>
        <v>85.5</v>
      </c>
    </row>
    <row r="24" spans="1:12" s="6" customFormat="1" ht="19.5" customHeight="1">
      <c r="A24" s="38" t="s">
        <v>20</v>
      </c>
      <c r="B24" s="39"/>
      <c r="C24" s="40"/>
      <c r="D24" s="18">
        <v>459280</v>
      </c>
      <c r="E24" s="19">
        <v>412540</v>
      </c>
      <c r="F24" s="20">
        <f t="shared" si="2"/>
        <v>89.8</v>
      </c>
      <c r="G24" s="18">
        <v>452335</v>
      </c>
      <c r="H24" s="19">
        <v>400582</v>
      </c>
      <c r="I24" s="21">
        <f t="shared" si="0"/>
        <v>88.6</v>
      </c>
      <c r="J24" s="18">
        <v>460270</v>
      </c>
      <c r="K24" s="19">
        <v>407001</v>
      </c>
      <c r="L24" s="21">
        <f t="shared" si="1"/>
        <v>88.4</v>
      </c>
    </row>
  </sheetData>
  <mergeCells count="22">
    <mergeCell ref="A24:C24"/>
    <mergeCell ref="B20:C20"/>
    <mergeCell ref="B21:C21"/>
    <mergeCell ref="B22:C22"/>
    <mergeCell ref="B23:C23"/>
    <mergeCell ref="B11:C11"/>
    <mergeCell ref="B17:C17"/>
    <mergeCell ref="B18:C18"/>
    <mergeCell ref="B19:C19"/>
    <mergeCell ref="A3:C3"/>
    <mergeCell ref="A4:C4"/>
    <mergeCell ref="B5:C5"/>
    <mergeCell ref="B6:C6"/>
    <mergeCell ref="D3:D4"/>
    <mergeCell ref="E3:E4"/>
    <mergeCell ref="F3:F4"/>
    <mergeCell ref="L3:L4"/>
    <mergeCell ref="G3:G4"/>
    <mergeCell ref="H3:H4"/>
    <mergeCell ref="I3:I4"/>
    <mergeCell ref="J3:J4"/>
    <mergeCell ref="K3:K4"/>
  </mergeCells>
  <printOptions horizontalCentered="1"/>
  <pageMargins left="0.7086614173228347" right="0.7086614173228347" top="1.1811023622047245" bottom="1.062992125984252" header="0.5118110236220472" footer="0.7874015748031497"/>
  <pageSetup firstPageNumber="297" useFirstPageNumber="1" horizontalDpi="600" verticalDpi="600" orientation="portrait" paperSize="9" scale="120" r:id="rId2"/>
  <headerFooter alignWithMargins="0">
    <oddFooter>&amp;C&amp;"ＭＳ ゴシック,標準"&amp;8&amp;P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2013-01-08T04:37:52Z</cp:lastPrinted>
  <dcterms:created xsi:type="dcterms:W3CDTF">1999-05-30T12:14:50Z</dcterms:created>
  <dcterms:modified xsi:type="dcterms:W3CDTF">2013-03-15T06:39:28Z</dcterms:modified>
  <cp:category/>
  <cp:version/>
  <cp:contentType/>
  <cp:contentStatus/>
</cp:coreProperties>
</file>