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60" activeTab="0"/>
  </bookViews>
  <sheets>
    <sheet name="20 公共施設整備比率" sheetId="1" r:id="rId1"/>
  </sheets>
  <definedNames>
    <definedName name="_xlnm.Print_Titles" localSheetId="0">'20 公共施設整備比率'!$A:$A,'20 公共施設整備比率'!$2:$8</definedName>
  </definedNames>
  <calcPr fullCalcOnLoad="1"/>
</workbook>
</file>

<file path=xl/sharedStrings.xml><?xml version="1.0" encoding="utf-8"?>
<sst xmlns="http://schemas.openxmlformats.org/spreadsheetml/2006/main" count="75" uniqueCount="72">
  <si>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</si>
  <si>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</si>
  <si>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</si>
  <si>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</si>
  <si>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</si>
  <si>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</si>
  <si>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</si>
  <si>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</si>
  <si>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</si>
  <si>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</si>
  <si>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</si>
  <si>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</si>
  <si>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</si>
  <si>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</si>
  <si>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</si>
  <si>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</si>
  <si>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</si>
  <si>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</si>
  <si>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</si>
  <si>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</si>
  <si>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</si>
  <si>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</si>
  <si>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</si>
  <si>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</si>
  <si>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</si>
  <si>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</si>
  <si>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</si>
  <si>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</si>
  <si>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</si>
  <si>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道路</t>
  </si>
  <si>
    <t>改良率</t>
  </si>
  <si>
    <t>舗装率</t>
  </si>
  <si>
    <t>Ⅰ</t>
  </si>
  <si>
    <t>（％）</t>
  </si>
  <si>
    <t>　　　　区分
市町村名</t>
  </si>
  <si>
    <t>県　　計</t>
  </si>
  <si>
    <t>市　　計</t>
  </si>
  <si>
    <t>町 村 計</t>
  </si>
  <si>
    <t>№</t>
  </si>
  <si>
    <t>Ⅱ</t>
  </si>
  <si>
    <t>Ⅲ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</si>
  <si>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</si>
  <si>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</si>
  <si>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</si>
  <si>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</si>
  <si>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</si>
  <si>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</si>
  <si>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</si>
  <si>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</si>
  <si>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</si>
  <si>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</si>
  <si>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</si>
  <si>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</si>
  <si>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</si>
  <si>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</si>
  <si>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</si>
  <si>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小学校</t>
  </si>
  <si>
    <t>中学校</t>
  </si>
  <si>
    <t>幼稚園</t>
  </si>
  <si>
    <t>保育所</t>
  </si>
  <si>
    <t>図書館</t>
  </si>
  <si>
    <t>公営住宅</t>
  </si>
  <si>
    <t>公民館等</t>
  </si>
  <si>
    <t>体育館</t>
  </si>
  <si>
    <t>プール</t>
  </si>
  <si>
    <t>児童館</t>
  </si>
  <si>
    <t>老人福祉施設</t>
  </si>
  <si>
    <t>病院・診療所</t>
  </si>
  <si>
    <t>上水道等普及率</t>
  </si>
  <si>
    <t>排水等処理率</t>
  </si>
  <si>
    <t>水道</t>
  </si>
  <si>
    <t>２１　公共施設整備状況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</si>
</sst>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;_ * &quot;-&quot;"/>
    <numFmt numFmtId="218" formatCode="0_);[Red]\(0\)"/>
    <numFmt numFmtId="219" formatCode="#,##0.0_ "/>
  </numFmts>
  <fonts count="15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b/>
      <sz val="16"/>
      <name val="ＭＳ ゴシック"/>
      <family val="3"/>
    </font>
    <font>
      <b/>
      <sz val="28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6" fontId="14" fillId="0" borderId="28" xfId="17" applyNumberFormat="1" applyFont="1" applyBorder="1" applyAlignment="1">
      <alignment vertical="center"/>
    </xf>
    <xf numFmtId="219" fontId="14" fillId="0" borderId="28" xfId="17" applyNumberFormat="1" applyFont="1" applyBorder="1" applyAlignment="1">
      <alignment vertical="center"/>
    </xf>
    <xf numFmtId="219" fontId="14" fillId="0" borderId="29" xfId="17" applyNumberFormat="1" applyFont="1" applyBorder="1" applyAlignment="1">
      <alignment vertical="center"/>
    </xf>
    <xf numFmtId="206" fontId="14" fillId="0" borderId="30" xfId="17" applyNumberFormat="1" applyFont="1" applyBorder="1" applyAlignment="1">
      <alignment vertical="center"/>
    </xf>
    <xf numFmtId="203" fontId="14" fillId="0" borderId="30" xfId="17" applyNumberFormat="1" applyFont="1" applyBorder="1" applyAlignment="1">
      <alignment vertical="center"/>
    </xf>
    <xf numFmtId="203" fontId="14" fillId="0" borderId="31" xfId="17" applyNumberFormat="1" applyFont="1" applyBorder="1" applyAlignment="1">
      <alignment vertical="center"/>
    </xf>
    <xf numFmtId="206" fontId="14" fillId="0" borderId="32" xfId="17" applyNumberFormat="1" applyFont="1" applyBorder="1" applyAlignment="1">
      <alignment vertical="center"/>
    </xf>
    <xf numFmtId="203" fontId="14" fillId="0" borderId="32" xfId="17" applyNumberFormat="1" applyFont="1" applyBorder="1" applyAlignment="1">
      <alignment vertical="center"/>
    </xf>
    <xf numFmtId="203" fontId="14" fillId="0" borderId="33" xfId="17" applyNumberFormat="1" applyFont="1" applyBorder="1" applyAlignment="1">
      <alignment vertical="center"/>
    </xf>
    <xf numFmtId="41" fontId="12" fillId="0" borderId="34" xfId="17" applyNumberFormat="1" applyFont="1" applyFill="1" applyBorder="1" applyAlignment="1" applyProtection="1">
      <alignment horizontal="distributed"/>
      <protection locked="0"/>
    </xf>
    <xf numFmtId="38" fontId="12" fillId="0" borderId="34" xfId="0" applyNumberFormat="1" applyFont="1" applyFill="1" applyBorder="1" applyAlignment="1">
      <alignment/>
    </xf>
    <xf numFmtId="38" fontId="12" fillId="0" borderId="34" xfId="17" applyFont="1" applyFill="1" applyBorder="1" applyAlignment="1">
      <alignment/>
    </xf>
    <xf numFmtId="38" fontId="12" fillId="0" borderId="34" xfId="0" applyNumberFormat="1" applyFont="1" applyBorder="1" applyAlignment="1">
      <alignment/>
    </xf>
    <xf numFmtId="207" fontId="12" fillId="0" borderId="34" xfId="17" applyNumberFormat="1" applyFont="1" applyFill="1" applyBorder="1" applyAlignment="1">
      <alignment/>
    </xf>
    <xf numFmtId="218" fontId="12" fillId="0" borderId="34" xfId="0" applyNumberFormat="1" applyFont="1" applyFill="1" applyBorder="1" applyAlignment="1">
      <alignment/>
    </xf>
    <xf numFmtId="203" fontId="12" fillId="0" borderId="34" xfId="0" applyNumberFormat="1" applyFont="1" applyFill="1" applyBorder="1" applyAlignment="1">
      <alignment/>
    </xf>
    <xf numFmtId="0" fontId="12" fillId="0" borderId="29" xfId="0" applyFont="1" applyBorder="1" applyAlignment="1">
      <alignment vertical="center"/>
    </xf>
    <xf numFmtId="41" fontId="12" fillId="0" borderId="35" xfId="17" applyNumberFormat="1" applyFont="1" applyFill="1" applyBorder="1" applyAlignment="1" applyProtection="1">
      <alignment horizontal="distributed"/>
      <protection locked="0"/>
    </xf>
    <xf numFmtId="38" fontId="12" fillId="0" borderId="35" xfId="0" applyNumberFormat="1" applyFont="1" applyFill="1" applyBorder="1" applyAlignment="1">
      <alignment/>
    </xf>
    <xf numFmtId="38" fontId="12" fillId="0" borderId="35" xfId="17" applyFont="1" applyFill="1" applyBorder="1" applyAlignment="1">
      <alignment/>
    </xf>
    <xf numFmtId="207" fontId="12" fillId="0" borderId="35" xfId="17" applyNumberFormat="1" applyFont="1" applyFill="1" applyBorder="1" applyAlignment="1">
      <alignment/>
    </xf>
    <xf numFmtId="218" fontId="12" fillId="0" borderId="35" xfId="0" applyNumberFormat="1" applyFont="1" applyFill="1" applyBorder="1" applyAlignment="1">
      <alignment/>
    </xf>
    <xf numFmtId="203" fontId="12" fillId="0" borderId="35" xfId="0" applyNumberFormat="1" applyFont="1" applyFill="1" applyBorder="1" applyAlignment="1">
      <alignment/>
    </xf>
    <xf numFmtId="0" fontId="12" fillId="0" borderId="31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218" fontId="12" fillId="0" borderId="35" xfId="0" applyNumberFormat="1" applyFont="1" applyFill="1" applyBorder="1" applyAlignment="1">
      <alignment vertical="center"/>
    </xf>
    <xf numFmtId="203" fontId="12" fillId="0" borderId="35" xfId="0" applyNumberFormat="1" applyFont="1" applyFill="1" applyBorder="1" applyAlignment="1">
      <alignment vertical="center"/>
    </xf>
    <xf numFmtId="41" fontId="12" fillId="0" borderId="35" xfId="17" applyNumberFormat="1" applyFont="1" applyFill="1" applyBorder="1" applyAlignment="1" applyProtection="1">
      <alignment horizontal="distributed" vertical="center"/>
      <protection locked="0"/>
    </xf>
    <xf numFmtId="38" fontId="12" fillId="0" borderId="35" xfId="17" applyFont="1" applyFill="1" applyBorder="1" applyAlignment="1">
      <alignment vertical="center"/>
    </xf>
    <xf numFmtId="38" fontId="12" fillId="0" borderId="35" xfId="0" applyNumberFormat="1" applyFont="1" applyFill="1" applyBorder="1" applyAlignment="1">
      <alignment vertical="center"/>
    </xf>
    <xf numFmtId="207" fontId="12" fillId="0" borderId="35" xfId="17" applyNumberFormat="1" applyFont="1" applyFill="1" applyBorder="1" applyAlignment="1">
      <alignment vertical="center"/>
    </xf>
    <xf numFmtId="217" fontId="12" fillId="0" borderId="35" xfId="17" applyNumberFormat="1" applyFont="1" applyFill="1" applyBorder="1" applyAlignment="1" applyProtection="1">
      <alignment vertical="center"/>
      <protection locked="0"/>
    </xf>
    <xf numFmtId="218" fontId="12" fillId="0" borderId="35" xfId="0" applyNumberFormat="1" applyFont="1" applyFill="1" applyBorder="1" applyAlignment="1" applyProtection="1">
      <alignment vertical="center"/>
      <protection/>
    </xf>
    <xf numFmtId="38" fontId="12" fillId="0" borderId="35" xfId="17" applyFont="1" applyFill="1" applyBorder="1" applyAlignment="1" applyProtection="1">
      <alignment vertical="center"/>
      <protection locked="0"/>
    </xf>
    <xf numFmtId="41" fontId="12" fillId="0" borderId="35" xfId="0" applyNumberFormat="1" applyFont="1" applyBorder="1" applyAlignment="1">
      <alignment horizontal="distributed" vertical="center"/>
    </xf>
    <xf numFmtId="38" fontId="12" fillId="0" borderId="35" xfId="0" applyNumberFormat="1" applyFont="1" applyBorder="1" applyAlignment="1">
      <alignment vertical="center"/>
    </xf>
    <xf numFmtId="41" fontId="12" fillId="0" borderId="35" xfId="0" applyNumberFormat="1" applyFont="1" applyFill="1" applyBorder="1" applyAlignment="1" applyProtection="1">
      <alignment horizontal="distributed" vertical="center"/>
      <protection locked="0"/>
    </xf>
    <xf numFmtId="38" fontId="12" fillId="0" borderId="35" xfId="0" applyNumberFormat="1" applyFont="1" applyBorder="1" applyAlignment="1">
      <alignment horizontal="right" vertical="center"/>
    </xf>
    <xf numFmtId="38" fontId="12" fillId="0" borderId="36" xfId="0" applyNumberFormat="1" applyFont="1" applyBorder="1" applyAlignment="1">
      <alignment horizontal="right" vertical="center"/>
    </xf>
    <xf numFmtId="38" fontId="12" fillId="0" borderId="36" xfId="17" applyFont="1" applyFill="1" applyBorder="1" applyAlignment="1" applyProtection="1">
      <alignment vertical="center"/>
      <protection locked="0"/>
    </xf>
    <xf numFmtId="217" fontId="12" fillId="0" borderId="36" xfId="17" applyNumberFormat="1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>
      <alignment vertical="center"/>
    </xf>
    <xf numFmtId="38" fontId="12" fillId="0" borderId="36" xfId="17" applyFont="1" applyFill="1" applyBorder="1" applyAlignment="1">
      <alignment vertical="center"/>
    </xf>
    <xf numFmtId="207" fontId="12" fillId="0" borderId="36" xfId="17" applyNumberFormat="1" applyFont="1" applyFill="1" applyBorder="1" applyAlignment="1">
      <alignment vertical="center"/>
    </xf>
    <xf numFmtId="218" fontId="12" fillId="0" borderId="36" xfId="0" applyNumberFormat="1" applyFont="1" applyFill="1" applyBorder="1" applyAlignment="1">
      <alignment vertical="center"/>
    </xf>
    <xf numFmtId="203" fontId="12" fillId="0" borderId="36" xfId="0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 shrinkToFit="1"/>
    </xf>
    <xf numFmtId="0" fontId="13" fillId="0" borderId="35" xfId="0" applyFont="1" applyBorder="1" applyAlignment="1">
      <alignment vertical="center" shrinkToFit="1"/>
    </xf>
    <xf numFmtId="0" fontId="7" fillId="0" borderId="3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2" fillId="0" borderId="3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0" xfId="0" applyNumberFormat="1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distributed"/>
    </xf>
    <xf numFmtId="0" fontId="11" fillId="0" borderId="47" xfId="0" applyFont="1" applyBorder="1" applyAlignment="1">
      <alignment horizontal="center" vertical="distributed"/>
    </xf>
    <xf numFmtId="0" fontId="11" fillId="0" borderId="48" xfId="0" applyFont="1" applyBorder="1" applyAlignment="1">
      <alignment horizontal="center" vertical="distributed"/>
    </xf>
    <xf numFmtId="0" fontId="11" fillId="0" borderId="49" xfId="0" applyFont="1" applyBorder="1" applyAlignment="1">
      <alignment horizontal="center" vertical="distributed"/>
    </xf>
    <xf numFmtId="0" fontId="11" fillId="0" borderId="50" xfId="0" applyFont="1" applyBorder="1" applyAlignment="1">
      <alignment horizontal="center" vertical="distributed"/>
    </xf>
    <xf numFmtId="0" fontId="11" fillId="0" borderId="51" xfId="0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SheetLayoutView="100" workbookViewId="0" topLeftCell="A1">
      <selection activeCell="K5" sqref="K5"/>
    </sheetView>
  </sheetViews>
  <sheetFormatPr defaultColWidth="9.33203125" defaultRowHeight="18.75" customHeight="1"/>
  <cols>
    <col min="1" max="1" width="3.83203125" style="3" customWidth="1"/>
    <col min="2" max="2" width="4.83203125" style="0" customWidth="1"/>
    <col min="3" max="3" width="9.83203125" style="0" customWidth="1"/>
    <col min="4" max="19" width="10.33203125" style="0" customWidth="1"/>
    <col min="20" max="24" width="13.16015625" style="0" customWidth="1"/>
  </cols>
  <sheetData>
    <row r="1" spans="1:17" ht="33" customHeight="1">
      <c r="A1" s="4"/>
      <c r="B1" s="45" t="s">
        <v>71</v>
      </c>
      <c r="C1" s="45"/>
      <c r="D1" s="45"/>
      <c r="E1" s="4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9" s="7" customFormat="1" ht="21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7" customFormat="1" ht="15" customHeight="1" thickTop="1">
      <c r="A3" s="99" t="s">
        <v>38</v>
      </c>
      <c r="B3" s="102" t="s">
        <v>34</v>
      </c>
      <c r="C3" s="10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1"/>
      <c r="R3" s="26"/>
      <c r="S3" s="29"/>
    </row>
    <row r="4" spans="1:19" s="7" customFormat="1" ht="25.5" customHeight="1">
      <c r="A4" s="100"/>
      <c r="B4" s="104"/>
      <c r="C4" s="105"/>
      <c r="D4" s="8" t="s">
        <v>56</v>
      </c>
      <c r="E4" s="8" t="s">
        <v>57</v>
      </c>
      <c r="F4" s="8" t="s">
        <v>58</v>
      </c>
      <c r="G4" s="8" t="s">
        <v>59</v>
      </c>
      <c r="H4" s="8" t="s">
        <v>60</v>
      </c>
      <c r="I4" s="8" t="s">
        <v>61</v>
      </c>
      <c r="J4" s="8" t="s">
        <v>62</v>
      </c>
      <c r="K4" s="8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5" t="s">
        <v>29</v>
      </c>
      <c r="Q4" s="96"/>
      <c r="R4" s="95" t="s">
        <v>70</v>
      </c>
      <c r="S4" s="109"/>
    </row>
    <row r="5" spans="1:19" s="7" customFormat="1" ht="15" customHeight="1">
      <c r="A5" s="100"/>
      <c r="B5" s="104"/>
      <c r="C5" s="10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9"/>
      <c r="Q5" s="10"/>
      <c r="R5" s="9"/>
      <c r="S5" s="30"/>
    </row>
    <row r="6" spans="1:19" s="7" customFormat="1" ht="25.5" customHeight="1">
      <c r="A6" s="100"/>
      <c r="B6" s="104"/>
      <c r="C6" s="10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2" t="s">
        <v>30</v>
      </c>
      <c r="Q6" s="13" t="s">
        <v>31</v>
      </c>
      <c r="R6" s="12" t="s">
        <v>68</v>
      </c>
      <c r="S6" s="31" t="s">
        <v>69</v>
      </c>
    </row>
    <row r="7" spans="1:19" s="7" customFormat="1" ht="15" customHeight="1">
      <c r="A7" s="100"/>
      <c r="B7" s="104"/>
      <c r="C7" s="10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4"/>
      <c r="Q7" s="15"/>
      <c r="R7" s="14"/>
      <c r="S7" s="32"/>
    </row>
    <row r="8" spans="1:19" s="7" customFormat="1" ht="15" customHeight="1">
      <c r="A8" s="101"/>
      <c r="B8" s="106"/>
      <c r="C8" s="10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6" t="s">
        <v>33</v>
      </c>
      <c r="Q8" s="17" t="s">
        <v>33</v>
      </c>
      <c r="R8" s="16" t="s">
        <v>33</v>
      </c>
      <c r="S8" s="33" t="s">
        <v>33</v>
      </c>
    </row>
    <row r="9" spans="1:19" s="19" customFormat="1" ht="25.5" customHeight="1">
      <c r="A9" s="34" t="s">
        <v>32</v>
      </c>
      <c r="B9" s="111" t="s">
        <v>35</v>
      </c>
      <c r="C9" s="112"/>
      <c r="D9" s="46">
        <f aca="true" t="shared" si="0" ref="D9:O9">SUM(D10:D11)</f>
        <v>578</v>
      </c>
      <c r="E9" s="46">
        <f t="shared" si="0"/>
        <v>242</v>
      </c>
      <c r="F9" s="46">
        <f t="shared" si="0"/>
        <v>392</v>
      </c>
      <c r="G9" s="46">
        <f t="shared" si="0"/>
        <v>454</v>
      </c>
      <c r="H9" s="46">
        <f t="shared" si="0"/>
        <v>54</v>
      </c>
      <c r="I9" s="46">
        <f t="shared" si="0"/>
        <v>23399</v>
      </c>
      <c r="J9" s="46">
        <f t="shared" si="0"/>
        <v>411</v>
      </c>
      <c r="K9" s="46">
        <f t="shared" si="0"/>
        <v>131</v>
      </c>
      <c r="L9" s="46">
        <f t="shared" si="0"/>
        <v>80</v>
      </c>
      <c r="M9" s="46">
        <f t="shared" si="0"/>
        <v>49</v>
      </c>
      <c r="N9" s="46">
        <f t="shared" si="0"/>
        <v>275</v>
      </c>
      <c r="O9" s="46">
        <f t="shared" si="0"/>
        <v>3283</v>
      </c>
      <c r="P9" s="47">
        <v>35.38</v>
      </c>
      <c r="Q9" s="47">
        <v>62.93</v>
      </c>
      <c r="R9" s="47">
        <v>91.52</v>
      </c>
      <c r="S9" s="48">
        <v>69.02</v>
      </c>
    </row>
    <row r="10" spans="1:19" s="19" customFormat="1" ht="25.5" customHeight="1">
      <c r="A10" s="35" t="s">
        <v>39</v>
      </c>
      <c r="B10" s="113" t="s">
        <v>36</v>
      </c>
      <c r="C10" s="114"/>
      <c r="D10" s="49">
        <f aca="true" t="shared" si="1" ref="D10:O10">SUM(D12:D43)</f>
        <v>509</v>
      </c>
      <c r="E10" s="49">
        <f t="shared" si="1"/>
        <v>215</v>
      </c>
      <c r="F10" s="49">
        <f t="shared" si="1"/>
        <v>352</v>
      </c>
      <c r="G10" s="49">
        <f t="shared" si="1"/>
        <v>401</v>
      </c>
      <c r="H10" s="49">
        <f t="shared" si="1"/>
        <v>48</v>
      </c>
      <c r="I10" s="49">
        <f t="shared" si="1"/>
        <v>21585</v>
      </c>
      <c r="J10" s="49">
        <f t="shared" si="1"/>
        <v>378</v>
      </c>
      <c r="K10" s="49">
        <f t="shared" si="1"/>
        <v>112</v>
      </c>
      <c r="L10" s="49">
        <f t="shared" si="1"/>
        <v>69</v>
      </c>
      <c r="M10" s="49">
        <f t="shared" si="1"/>
        <v>42</v>
      </c>
      <c r="N10" s="49">
        <f t="shared" si="1"/>
        <v>256</v>
      </c>
      <c r="O10" s="49">
        <f t="shared" si="1"/>
        <v>3046</v>
      </c>
      <c r="P10" s="50">
        <v>36.08</v>
      </c>
      <c r="Q10" s="50">
        <v>61.62</v>
      </c>
      <c r="R10" s="50">
        <v>90.5</v>
      </c>
      <c r="S10" s="51">
        <v>70.28</v>
      </c>
    </row>
    <row r="11" spans="1:19" s="19" customFormat="1" ht="25.5" customHeight="1">
      <c r="A11" s="36" t="s">
        <v>40</v>
      </c>
      <c r="B11" s="115" t="s">
        <v>37</v>
      </c>
      <c r="C11" s="116"/>
      <c r="D11" s="52">
        <f aca="true" t="shared" si="2" ref="D11:O11">SUM(D44:D55)</f>
        <v>69</v>
      </c>
      <c r="E11" s="52">
        <f t="shared" si="2"/>
        <v>27</v>
      </c>
      <c r="F11" s="52">
        <f t="shared" si="2"/>
        <v>40</v>
      </c>
      <c r="G11" s="52">
        <f t="shared" si="2"/>
        <v>53</v>
      </c>
      <c r="H11" s="52">
        <f t="shared" si="2"/>
        <v>6</v>
      </c>
      <c r="I11" s="52">
        <f t="shared" si="2"/>
        <v>1814</v>
      </c>
      <c r="J11" s="52">
        <f t="shared" si="2"/>
        <v>33</v>
      </c>
      <c r="K11" s="52">
        <f t="shared" si="2"/>
        <v>19</v>
      </c>
      <c r="L11" s="52">
        <f t="shared" si="2"/>
        <v>11</v>
      </c>
      <c r="M11" s="52">
        <f t="shared" si="2"/>
        <v>7</v>
      </c>
      <c r="N11" s="52">
        <f t="shared" si="2"/>
        <v>19</v>
      </c>
      <c r="O11" s="52">
        <f t="shared" si="2"/>
        <v>237</v>
      </c>
      <c r="P11" s="53">
        <v>30.34</v>
      </c>
      <c r="Q11" s="53">
        <v>64.41</v>
      </c>
      <c r="R11" s="53">
        <v>94.25</v>
      </c>
      <c r="S11" s="54">
        <v>65.66</v>
      </c>
    </row>
    <row r="12" spans="1:19" s="7" customFormat="1" ht="25.5" customHeight="1">
      <c r="A12" s="37">
        <v>1</v>
      </c>
      <c r="B12" s="108" t="s">
        <v>0</v>
      </c>
      <c r="C12" s="108"/>
      <c r="D12" s="55">
        <v>35</v>
      </c>
      <c r="E12" s="55">
        <v>18</v>
      </c>
      <c r="F12" s="56">
        <v>35</v>
      </c>
      <c r="G12" s="56">
        <v>36</v>
      </c>
      <c r="H12" s="57">
        <v>4</v>
      </c>
      <c r="I12" s="57">
        <v>3846</v>
      </c>
      <c r="J12" s="58">
        <v>36</v>
      </c>
      <c r="K12" s="57">
        <v>5</v>
      </c>
      <c r="L12" s="59">
        <v>9</v>
      </c>
      <c r="M12" s="57">
        <v>1</v>
      </c>
      <c r="N12" s="60">
        <v>22</v>
      </c>
      <c r="O12" s="60">
        <v>441</v>
      </c>
      <c r="P12" s="61">
        <v>37.89</v>
      </c>
      <c r="Q12" s="61">
        <v>82.12</v>
      </c>
      <c r="R12" s="61">
        <v>99.58</v>
      </c>
      <c r="S12" s="62">
        <v>81.25</v>
      </c>
    </row>
    <row r="13" spans="1:19" s="7" customFormat="1" ht="25.5" customHeight="1">
      <c r="A13" s="38">
        <v>2</v>
      </c>
      <c r="B13" s="94" t="s">
        <v>1</v>
      </c>
      <c r="C13" s="94"/>
      <c r="D13" s="63">
        <v>26</v>
      </c>
      <c r="E13" s="63">
        <v>16</v>
      </c>
      <c r="F13" s="64">
        <v>35</v>
      </c>
      <c r="G13" s="64">
        <v>19</v>
      </c>
      <c r="H13" s="65">
        <v>3</v>
      </c>
      <c r="I13" s="65">
        <v>4634</v>
      </c>
      <c r="J13" s="64">
        <v>3</v>
      </c>
      <c r="K13" s="65">
        <v>10</v>
      </c>
      <c r="L13" s="66">
        <v>5</v>
      </c>
      <c r="M13" s="65">
        <v>2</v>
      </c>
      <c r="N13" s="67">
        <v>16</v>
      </c>
      <c r="O13" s="67">
        <v>217</v>
      </c>
      <c r="P13" s="68">
        <v>54.13</v>
      </c>
      <c r="Q13" s="68">
        <v>76.46</v>
      </c>
      <c r="R13" s="68">
        <v>98.76</v>
      </c>
      <c r="S13" s="69">
        <v>99.39</v>
      </c>
    </row>
    <row r="14" spans="1:19" s="7" customFormat="1" ht="25.5" customHeight="1">
      <c r="A14" s="38">
        <v>3</v>
      </c>
      <c r="B14" s="94" t="s">
        <v>2</v>
      </c>
      <c r="C14" s="94"/>
      <c r="D14" s="63">
        <v>20</v>
      </c>
      <c r="E14" s="63">
        <v>9</v>
      </c>
      <c r="F14" s="70">
        <v>22</v>
      </c>
      <c r="G14" s="70">
        <v>19</v>
      </c>
      <c r="H14" s="65">
        <v>1</v>
      </c>
      <c r="I14" s="65">
        <v>1262</v>
      </c>
      <c r="J14" s="64">
        <v>7</v>
      </c>
      <c r="K14" s="65">
        <v>2</v>
      </c>
      <c r="L14" s="66">
        <v>1</v>
      </c>
      <c r="M14" s="65">
        <v>3</v>
      </c>
      <c r="N14" s="71">
        <v>12</v>
      </c>
      <c r="O14" s="71">
        <v>229</v>
      </c>
      <c r="P14" s="72">
        <v>44.5</v>
      </c>
      <c r="Q14" s="72">
        <v>75.82</v>
      </c>
      <c r="R14" s="72">
        <v>94.97</v>
      </c>
      <c r="S14" s="69">
        <v>92.97</v>
      </c>
    </row>
    <row r="15" spans="1:19" s="7" customFormat="1" ht="25.5" customHeight="1">
      <c r="A15" s="38">
        <v>4</v>
      </c>
      <c r="B15" s="94" t="s">
        <v>3</v>
      </c>
      <c r="C15" s="94"/>
      <c r="D15" s="73">
        <v>23</v>
      </c>
      <c r="E15" s="73">
        <v>9</v>
      </c>
      <c r="F15" s="70">
        <v>21</v>
      </c>
      <c r="G15" s="70">
        <v>20</v>
      </c>
      <c r="H15" s="74">
        <v>2</v>
      </c>
      <c r="I15" s="74">
        <v>346</v>
      </c>
      <c r="J15" s="75">
        <v>10</v>
      </c>
      <c r="K15" s="74">
        <v>2</v>
      </c>
      <c r="L15" s="76">
        <v>3</v>
      </c>
      <c r="M15" s="74">
        <v>0</v>
      </c>
      <c r="N15" s="71">
        <v>12</v>
      </c>
      <c r="O15" s="71">
        <v>160</v>
      </c>
      <c r="P15" s="72">
        <v>49.58</v>
      </c>
      <c r="Q15" s="72">
        <v>58.61</v>
      </c>
      <c r="R15" s="72">
        <v>95.16</v>
      </c>
      <c r="S15" s="69">
        <v>71.18</v>
      </c>
    </row>
    <row r="16" spans="1:19" s="7" customFormat="1" ht="25.5" customHeight="1">
      <c r="A16" s="38">
        <v>5</v>
      </c>
      <c r="B16" s="94" t="s">
        <v>4</v>
      </c>
      <c r="C16" s="94"/>
      <c r="D16" s="73">
        <v>19</v>
      </c>
      <c r="E16" s="73">
        <v>8</v>
      </c>
      <c r="F16" s="70">
        <v>9</v>
      </c>
      <c r="G16" s="70">
        <v>16</v>
      </c>
      <c r="H16" s="74">
        <v>1</v>
      </c>
      <c r="I16" s="74">
        <v>615</v>
      </c>
      <c r="J16" s="75">
        <v>16</v>
      </c>
      <c r="K16" s="74">
        <v>5</v>
      </c>
      <c r="L16" s="76">
        <v>2</v>
      </c>
      <c r="M16" s="74">
        <v>2</v>
      </c>
      <c r="N16" s="71">
        <v>10</v>
      </c>
      <c r="O16" s="71">
        <v>100</v>
      </c>
      <c r="P16" s="72">
        <v>36.48</v>
      </c>
      <c r="Q16" s="72">
        <v>56.32</v>
      </c>
      <c r="R16" s="72">
        <v>97.94</v>
      </c>
      <c r="S16" s="69">
        <v>71.26</v>
      </c>
    </row>
    <row r="17" spans="1:19" s="7" customFormat="1" ht="25.5" customHeight="1">
      <c r="A17" s="38">
        <v>6</v>
      </c>
      <c r="B17" s="94" t="s">
        <v>5</v>
      </c>
      <c r="C17" s="94"/>
      <c r="D17" s="73">
        <v>9</v>
      </c>
      <c r="E17" s="73">
        <v>3</v>
      </c>
      <c r="F17" s="77">
        <v>4</v>
      </c>
      <c r="G17" s="70">
        <v>11</v>
      </c>
      <c r="H17" s="74">
        <v>1</v>
      </c>
      <c r="I17" s="74">
        <v>339</v>
      </c>
      <c r="J17" s="75">
        <v>2</v>
      </c>
      <c r="K17" s="74">
        <v>2</v>
      </c>
      <c r="L17" s="76">
        <v>0</v>
      </c>
      <c r="M17" s="74">
        <v>0</v>
      </c>
      <c r="N17" s="71">
        <v>10</v>
      </c>
      <c r="O17" s="71">
        <v>58</v>
      </c>
      <c r="P17" s="72">
        <v>15.22</v>
      </c>
      <c r="Q17" s="72">
        <v>59.69</v>
      </c>
      <c r="R17" s="72">
        <v>99.38</v>
      </c>
      <c r="S17" s="69">
        <v>66.27</v>
      </c>
    </row>
    <row r="18" spans="1:19" s="7" customFormat="1" ht="25.5" customHeight="1">
      <c r="A18" s="38">
        <v>7</v>
      </c>
      <c r="B18" s="94" t="s">
        <v>41</v>
      </c>
      <c r="C18" s="94"/>
      <c r="D18" s="73">
        <v>13</v>
      </c>
      <c r="E18" s="73">
        <v>6</v>
      </c>
      <c r="F18" s="77">
        <v>9</v>
      </c>
      <c r="G18" s="70">
        <v>10</v>
      </c>
      <c r="H18" s="74">
        <v>1</v>
      </c>
      <c r="I18" s="74">
        <v>189</v>
      </c>
      <c r="J18" s="75">
        <v>15</v>
      </c>
      <c r="K18" s="74">
        <v>2</v>
      </c>
      <c r="L18" s="76">
        <v>2</v>
      </c>
      <c r="M18" s="74">
        <v>0</v>
      </c>
      <c r="N18" s="71">
        <v>4</v>
      </c>
      <c r="O18" s="71">
        <v>93</v>
      </c>
      <c r="P18" s="72">
        <v>56.12</v>
      </c>
      <c r="Q18" s="72">
        <v>78.73</v>
      </c>
      <c r="R18" s="72">
        <v>74.71</v>
      </c>
      <c r="S18" s="69">
        <v>84.81</v>
      </c>
    </row>
    <row r="19" spans="1:19" s="7" customFormat="1" ht="25.5" customHeight="1">
      <c r="A19" s="38">
        <v>8</v>
      </c>
      <c r="B19" s="94" t="s">
        <v>6</v>
      </c>
      <c r="C19" s="94"/>
      <c r="D19" s="73">
        <v>10</v>
      </c>
      <c r="E19" s="73">
        <v>3</v>
      </c>
      <c r="F19" s="70">
        <v>9</v>
      </c>
      <c r="G19" s="70">
        <v>6</v>
      </c>
      <c r="H19" s="74">
        <v>1</v>
      </c>
      <c r="I19" s="74">
        <v>160</v>
      </c>
      <c r="J19" s="75">
        <v>4</v>
      </c>
      <c r="K19" s="74">
        <v>3</v>
      </c>
      <c r="L19" s="76">
        <v>0</v>
      </c>
      <c r="M19" s="74">
        <v>0</v>
      </c>
      <c r="N19" s="71">
        <v>17</v>
      </c>
      <c r="O19" s="71">
        <v>41</v>
      </c>
      <c r="P19" s="72">
        <v>32.58</v>
      </c>
      <c r="Q19" s="72">
        <v>65.74</v>
      </c>
      <c r="R19" s="72">
        <v>87.94</v>
      </c>
      <c r="S19" s="69">
        <v>49.73</v>
      </c>
    </row>
    <row r="20" spans="1:19" s="7" customFormat="1" ht="25.5" customHeight="1">
      <c r="A20" s="38">
        <v>9</v>
      </c>
      <c r="B20" s="94" t="s">
        <v>42</v>
      </c>
      <c r="C20" s="94"/>
      <c r="D20" s="73">
        <v>14</v>
      </c>
      <c r="E20" s="73">
        <v>5</v>
      </c>
      <c r="F20" s="70">
        <v>9</v>
      </c>
      <c r="G20" s="70">
        <v>11</v>
      </c>
      <c r="H20" s="74">
        <v>1</v>
      </c>
      <c r="I20" s="74">
        <v>273</v>
      </c>
      <c r="J20" s="75">
        <v>13</v>
      </c>
      <c r="K20" s="74">
        <v>4</v>
      </c>
      <c r="L20" s="76">
        <v>4</v>
      </c>
      <c r="M20" s="74">
        <v>2</v>
      </c>
      <c r="N20" s="71">
        <v>3</v>
      </c>
      <c r="O20" s="71">
        <v>67</v>
      </c>
      <c r="P20" s="72">
        <v>33.13</v>
      </c>
      <c r="Q20" s="72">
        <v>67.32</v>
      </c>
      <c r="R20" s="72">
        <v>84.32</v>
      </c>
      <c r="S20" s="69">
        <v>58.86</v>
      </c>
    </row>
    <row r="21" spans="1:19" s="7" customFormat="1" ht="25.5" customHeight="1">
      <c r="A21" s="38">
        <v>10</v>
      </c>
      <c r="B21" s="94" t="s">
        <v>7</v>
      </c>
      <c r="C21" s="94"/>
      <c r="D21" s="73">
        <v>19</v>
      </c>
      <c r="E21" s="73">
        <v>8</v>
      </c>
      <c r="F21" s="75">
        <v>10</v>
      </c>
      <c r="G21" s="75">
        <v>8</v>
      </c>
      <c r="H21" s="74">
        <v>1</v>
      </c>
      <c r="I21" s="74">
        <v>639</v>
      </c>
      <c r="J21" s="75">
        <v>20</v>
      </c>
      <c r="K21" s="74">
        <v>2</v>
      </c>
      <c r="L21" s="76">
        <v>5</v>
      </c>
      <c r="M21" s="74">
        <v>0</v>
      </c>
      <c r="N21" s="71">
        <v>5</v>
      </c>
      <c r="O21" s="71">
        <v>46</v>
      </c>
      <c r="P21" s="72">
        <v>21.05</v>
      </c>
      <c r="Q21" s="72">
        <v>38.12</v>
      </c>
      <c r="R21" s="72">
        <v>98.64</v>
      </c>
      <c r="S21" s="69">
        <v>66.13</v>
      </c>
    </row>
    <row r="22" spans="1:19" s="7" customFormat="1" ht="25.5" customHeight="1">
      <c r="A22" s="38">
        <v>11</v>
      </c>
      <c r="B22" s="94" t="s">
        <v>8</v>
      </c>
      <c r="C22" s="94"/>
      <c r="D22" s="73">
        <v>5</v>
      </c>
      <c r="E22" s="73">
        <v>4</v>
      </c>
      <c r="F22" s="77">
        <v>5</v>
      </c>
      <c r="G22" s="70">
        <v>5</v>
      </c>
      <c r="H22" s="74">
        <v>1</v>
      </c>
      <c r="I22" s="74">
        <v>693</v>
      </c>
      <c r="J22" s="75">
        <v>3</v>
      </c>
      <c r="K22" s="74">
        <v>1</v>
      </c>
      <c r="L22" s="76">
        <v>0</v>
      </c>
      <c r="M22" s="74">
        <v>0</v>
      </c>
      <c r="N22" s="78">
        <v>5</v>
      </c>
      <c r="O22" s="78">
        <v>34</v>
      </c>
      <c r="P22" s="72">
        <v>46.73</v>
      </c>
      <c r="Q22" s="72">
        <v>56.31</v>
      </c>
      <c r="R22" s="72">
        <v>97.08</v>
      </c>
      <c r="S22" s="69">
        <v>89.75</v>
      </c>
    </row>
    <row r="23" spans="1:19" s="7" customFormat="1" ht="25.5" customHeight="1">
      <c r="A23" s="38">
        <v>12</v>
      </c>
      <c r="B23" s="94" t="s">
        <v>9</v>
      </c>
      <c r="C23" s="94"/>
      <c r="D23" s="73">
        <v>12</v>
      </c>
      <c r="E23" s="73">
        <v>5</v>
      </c>
      <c r="F23" s="77">
        <v>6</v>
      </c>
      <c r="G23" s="70">
        <v>6</v>
      </c>
      <c r="H23" s="74">
        <v>1</v>
      </c>
      <c r="I23" s="74">
        <v>748</v>
      </c>
      <c r="J23" s="75">
        <v>8</v>
      </c>
      <c r="K23" s="74">
        <v>3</v>
      </c>
      <c r="L23" s="76">
        <v>2</v>
      </c>
      <c r="M23" s="74">
        <v>0</v>
      </c>
      <c r="N23" s="78">
        <v>5</v>
      </c>
      <c r="O23" s="78">
        <v>34</v>
      </c>
      <c r="P23" s="72">
        <v>41.34</v>
      </c>
      <c r="Q23" s="72">
        <v>52.24</v>
      </c>
      <c r="R23" s="72">
        <v>95.95</v>
      </c>
      <c r="S23" s="69">
        <v>59.55</v>
      </c>
    </row>
    <row r="24" spans="1:19" s="7" customFormat="1" ht="25.5" customHeight="1">
      <c r="A24" s="38">
        <v>13</v>
      </c>
      <c r="B24" s="94" t="s">
        <v>10</v>
      </c>
      <c r="C24" s="94"/>
      <c r="D24" s="73">
        <v>14</v>
      </c>
      <c r="E24" s="73">
        <v>7</v>
      </c>
      <c r="F24" s="70">
        <v>9</v>
      </c>
      <c r="G24" s="70">
        <v>9</v>
      </c>
      <c r="H24" s="74">
        <v>3</v>
      </c>
      <c r="I24" s="74">
        <v>343</v>
      </c>
      <c r="J24" s="75">
        <v>16</v>
      </c>
      <c r="K24" s="74">
        <v>2</v>
      </c>
      <c r="L24" s="76">
        <v>4</v>
      </c>
      <c r="M24" s="74">
        <v>0</v>
      </c>
      <c r="N24" s="71">
        <v>7</v>
      </c>
      <c r="O24" s="71">
        <v>78</v>
      </c>
      <c r="P24" s="72">
        <v>37.9</v>
      </c>
      <c r="Q24" s="72">
        <v>63</v>
      </c>
      <c r="R24" s="72">
        <v>90.15</v>
      </c>
      <c r="S24" s="69">
        <v>65.04</v>
      </c>
    </row>
    <row r="25" spans="1:19" s="7" customFormat="1" ht="25.5" customHeight="1">
      <c r="A25" s="38">
        <v>14</v>
      </c>
      <c r="B25" s="94" t="s">
        <v>11</v>
      </c>
      <c r="C25" s="94"/>
      <c r="D25" s="73">
        <v>18</v>
      </c>
      <c r="E25" s="73">
        <v>10</v>
      </c>
      <c r="F25" s="75">
        <v>12</v>
      </c>
      <c r="G25" s="75">
        <v>16</v>
      </c>
      <c r="H25" s="74">
        <v>2</v>
      </c>
      <c r="I25" s="74">
        <v>318</v>
      </c>
      <c r="J25" s="75">
        <v>15</v>
      </c>
      <c r="K25" s="74">
        <v>4</v>
      </c>
      <c r="L25" s="76">
        <v>2</v>
      </c>
      <c r="M25" s="74">
        <v>0</v>
      </c>
      <c r="N25" s="71">
        <v>8</v>
      </c>
      <c r="O25" s="71">
        <v>126</v>
      </c>
      <c r="P25" s="72">
        <v>37.07</v>
      </c>
      <c r="Q25" s="72">
        <v>75.49</v>
      </c>
      <c r="R25" s="72">
        <v>90.03</v>
      </c>
      <c r="S25" s="69">
        <v>76.55</v>
      </c>
    </row>
    <row r="26" spans="1:19" s="7" customFormat="1" ht="25.5" customHeight="1">
      <c r="A26" s="38">
        <v>15</v>
      </c>
      <c r="B26" s="94" t="s">
        <v>12</v>
      </c>
      <c r="C26" s="94"/>
      <c r="D26" s="73">
        <v>7</v>
      </c>
      <c r="E26" s="73">
        <v>5</v>
      </c>
      <c r="F26" s="77">
        <v>8</v>
      </c>
      <c r="G26" s="70">
        <v>8</v>
      </c>
      <c r="H26" s="74">
        <v>1</v>
      </c>
      <c r="I26" s="74">
        <v>313</v>
      </c>
      <c r="J26" s="75">
        <v>5</v>
      </c>
      <c r="K26" s="74">
        <v>1</v>
      </c>
      <c r="L26" s="76">
        <v>2</v>
      </c>
      <c r="M26" s="74">
        <v>0</v>
      </c>
      <c r="N26" s="78">
        <v>3</v>
      </c>
      <c r="O26" s="78">
        <v>87</v>
      </c>
      <c r="P26" s="72">
        <v>54.98</v>
      </c>
      <c r="Q26" s="72">
        <v>66.35</v>
      </c>
      <c r="R26" s="72">
        <v>87.67</v>
      </c>
      <c r="S26" s="69">
        <v>91.1</v>
      </c>
    </row>
    <row r="27" spans="1:19" s="7" customFormat="1" ht="25.5" customHeight="1">
      <c r="A27" s="38">
        <v>16</v>
      </c>
      <c r="B27" s="94" t="s">
        <v>13</v>
      </c>
      <c r="C27" s="94"/>
      <c r="D27" s="73">
        <v>38</v>
      </c>
      <c r="E27" s="73">
        <v>15</v>
      </c>
      <c r="F27" s="77">
        <v>28</v>
      </c>
      <c r="G27" s="70">
        <v>36</v>
      </c>
      <c r="H27" s="74">
        <v>1</v>
      </c>
      <c r="I27" s="74">
        <v>894</v>
      </c>
      <c r="J27" s="75">
        <v>28</v>
      </c>
      <c r="K27" s="74">
        <v>9</v>
      </c>
      <c r="L27" s="76">
        <v>2</v>
      </c>
      <c r="M27" s="74">
        <v>18</v>
      </c>
      <c r="N27" s="78">
        <v>16</v>
      </c>
      <c r="O27" s="78">
        <v>278</v>
      </c>
      <c r="P27" s="72">
        <v>50.16</v>
      </c>
      <c r="Q27" s="72">
        <v>68.83</v>
      </c>
      <c r="R27" s="72">
        <v>86.26</v>
      </c>
      <c r="S27" s="69">
        <v>86.11</v>
      </c>
    </row>
    <row r="28" spans="1:19" s="7" customFormat="1" ht="25.5" customHeight="1">
      <c r="A28" s="38">
        <v>17</v>
      </c>
      <c r="B28" s="94" t="s">
        <v>14</v>
      </c>
      <c r="C28" s="94"/>
      <c r="D28" s="73">
        <v>20</v>
      </c>
      <c r="E28" s="73">
        <v>9</v>
      </c>
      <c r="F28" s="77">
        <v>16</v>
      </c>
      <c r="G28" s="70">
        <v>22</v>
      </c>
      <c r="H28" s="74">
        <v>4</v>
      </c>
      <c r="I28" s="74">
        <v>1958</v>
      </c>
      <c r="J28" s="75">
        <v>14</v>
      </c>
      <c r="K28" s="74">
        <v>3</v>
      </c>
      <c r="L28" s="76">
        <v>4</v>
      </c>
      <c r="M28" s="74">
        <v>1</v>
      </c>
      <c r="N28" s="78">
        <v>13</v>
      </c>
      <c r="O28" s="78">
        <v>155</v>
      </c>
      <c r="P28" s="72">
        <v>56.31</v>
      </c>
      <c r="Q28" s="72">
        <v>75.05</v>
      </c>
      <c r="R28" s="72">
        <v>97.31</v>
      </c>
      <c r="S28" s="69">
        <v>75.44</v>
      </c>
    </row>
    <row r="29" spans="1:19" s="7" customFormat="1" ht="25.5" customHeight="1">
      <c r="A29" s="38">
        <v>18</v>
      </c>
      <c r="B29" s="94" t="s">
        <v>15</v>
      </c>
      <c r="C29" s="94"/>
      <c r="D29" s="73">
        <v>12</v>
      </c>
      <c r="E29" s="73">
        <v>6</v>
      </c>
      <c r="F29" s="77">
        <v>8</v>
      </c>
      <c r="G29" s="70">
        <v>12</v>
      </c>
      <c r="H29" s="74">
        <v>1</v>
      </c>
      <c r="I29" s="74">
        <v>254</v>
      </c>
      <c r="J29" s="75">
        <v>12</v>
      </c>
      <c r="K29" s="74">
        <v>2</v>
      </c>
      <c r="L29" s="76">
        <v>2</v>
      </c>
      <c r="M29" s="74">
        <v>0</v>
      </c>
      <c r="N29" s="78">
        <v>8</v>
      </c>
      <c r="O29" s="78">
        <v>64</v>
      </c>
      <c r="P29" s="72">
        <v>50.99</v>
      </c>
      <c r="Q29" s="72">
        <v>66.44</v>
      </c>
      <c r="R29" s="72">
        <v>73.47</v>
      </c>
      <c r="S29" s="69">
        <v>72.1</v>
      </c>
    </row>
    <row r="30" spans="1:19" s="7" customFormat="1" ht="25.5" customHeight="1">
      <c r="A30" s="38">
        <v>19</v>
      </c>
      <c r="B30" s="94" t="s">
        <v>16</v>
      </c>
      <c r="C30" s="94"/>
      <c r="D30" s="73">
        <v>7</v>
      </c>
      <c r="E30" s="73">
        <v>4</v>
      </c>
      <c r="F30" s="77">
        <v>5</v>
      </c>
      <c r="G30" s="70">
        <v>9</v>
      </c>
      <c r="H30" s="74">
        <v>1</v>
      </c>
      <c r="I30" s="74">
        <v>236</v>
      </c>
      <c r="J30" s="75">
        <v>6</v>
      </c>
      <c r="K30" s="74">
        <v>0</v>
      </c>
      <c r="L30" s="76">
        <v>2</v>
      </c>
      <c r="M30" s="74">
        <v>0</v>
      </c>
      <c r="N30" s="78">
        <v>3</v>
      </c>
      <c r="O30" s="78">
        <v>33</v>
      </c>
      <c r="P30" s="72">
        <v>58.18</v>
      </c>
      <c r="Q30" s="72">
        <v>57.31</v>
      </c>
      <c r="R30" s="72">
        <v>94.16</v>
      </c>
      <c r="S30" s="69">
        <v>77.41</v>
      </c>
    </row>
    <row r="31" spans="1:19" s="7" customFormat="1" ht="25.5" customHeight="1">
      <c r="A31" s="38">
        <v>20</v>
      </c>
      <c r="B31" s="94" t="s">
        <v>17</v>
      </c>
      <c r="C31" s="94"/>
      <c r="D31" s="73">
        <v>9</v>
      </c>
      <c r="E31" s="73">
        <v>4</v>
      </c>
      <c r="F31" s="77">
        <v>6</v>
      </c>
      <c r="G31" s="70">
        <v>6</v>
      </c>
      <c r="H31" s="74">
        <v>1</v>
      </c>
      <c r="I31" s="74">
        <v>66</v>
      </c>
      <c r="J31" s="75">
        <v>6</v>
      </c>
      <c r="K31" s="74">
        <v>1</v>
      </c>
      <c r="L31" s="76">
        <v>2</v>
      </c>
      <c r="M31" s="74">
        <v>1</v>
      </c>
      <c r="N31" s="78">
        <v>4</v>
      </c>
      <c r="O31" s="78">
        <v>66</v>
      </c>
      <c r="P31" s="72">
        <v>64.18</v>
      </c>
      <c r="Q31" s="72">
        <v>75.12</v>
      </c>
      <c r="R31" s="72">
        <v>98.62</v>
      </c>
      <c r="S31" s="69">
        <v>100</v>
      </c>
    </row>
    <row r="32" spans="1:19" s="7" customFormat="1" ht="25.5" customHeight="1">
      <c r="A32" s="38">
        <v>21</v>
      </c>
      <c r="B32" s="94" t="s">
        <v>43</v>
      </c>
      <c r="C32" s="94"/>
      <c r="D32" s="73">
        <v>19</v>
      </c>
      <c r="E32" s="73">
        <v>7</v>
      </c>
      <c r="F32" s="75">
        <v>5</v>
      </c>
      <c r="G32" s="75">
        <v>12</v>
      </c>
      <c r="H32" s="74">
        <v>1</v>
      </c>
      <c r="I32" s="74">
        <v>676</v>
      </c>
      <c r="J32" s="75">
        <v>32</v>
      </c>
      <c r="K32" s="74">
        <v>10</v>
      </c>
      <c r="L32" s="76">
        <v>3</v>
      </c>
      <c r="M32" s="74">
        <v>0</v>
      </c>
      <c r="N32" s="71">
        <v>12</v>
      </c>
      <c r="O32" s="71">
        <v>43</v>
      </c>
      <c r="P32" s="72">
        <v>29.72</v>
      </c>
      <c r="Q32" s="72">
        <v>39.64</v>
      </c>
      <c r="R32" s="72">
        <v>97.62</v>
      </c>
      <c r="S32" s="69">
        <v>54.65</v>
      </c>
    </row>
    <row r="33" spans="1:19" s="7" customFormat="1" ht="25.5" customHeight="1">
      <c r="A33" s="38">
        <v>22</v>
      </c>
      <c r="B33" s="94" t="s">
        <v>44</v>
      </c>
      <c r="C33" s="94"/>
      <c r="D33" s="73">
        <v>11</v>
      </c>
      <c r="E33" s="73">
        <v>5</v>
      </c>
      <c r="F33" s="75">
        <v>11</v>
      </c>
      <c r="G33" s="75">
        <v>6</v>
      </c>
      <c r="H33" s="74">
        <v>1</v>
      </c>
      <c r="I33" s="74">
        <v>299</v>
      </c>
      <c r="J33" s="75">
        <v>9</v>
      </c>
      <c r="K33" s="74">
        <v>2</v>
      </c>
      <c r="L33" s="76">
        <v>1</v>
      </c>
      <c r="M33" s="74">
        <v>0</v>
      </c>
      <c r="N33" s="71">
        <v>7</v>
      </c>
      <c r="O33" s="71">
        <v>63</v>
      </c>
      <c r="P33" s="72">
        <v>20.69</v>
      </c>
      <c r="Q33" s="72">
        <v>46.62</v>
      </c>
      <c r="R33" s="72">
        <v>99.44</v>
      </c>
      <c r="S33" s="69">
        <v>70.43</v>
      </c>
    </row>
    <row r="34" spans="1:19" s="7" customFormat="1" ht="25.5" customHeight="1">
      <c r="A34" s="37">
        <v>23</v>
      </c>
      <c r="B34" s="94" t="s">
        <v>45</v>
      </c>
      <c r="C34" s="94"/>
      <c r="D34" s="73">
        <v>20</v>
      </c>
      <c r="E34" s="73">
        <v>7</v>
      </c>
      <c r="F34" s="75">
        <v>10</v>
      </c>
      <c r="G34" s="75">
        <v>19</v>
      </c>
      <c r="H34" s="74">
        <v>2</v>
      </c>
      <c r="I34" s="74">
        <v>736</v>
      </c>
      <c r="J34" s="75">
        <v>18</v>
      </c>
      <c r="K34" s="74">
        <v>8</v>
      </c>
      <c r="L34" s="76">
        <v>0</v>
      </c>
      <c r="M34" s="74">
        <v>0</v>
      </c>
      <c r="N34" s="71">
        <v>12</v>
      </c>
      <c r="O34" s="71">
        <v>138</v>
      </c>
      <c r="P34" s="72">
        <v>20.8</v>
      </c>
      <c r="Q34" s="72">
        <v>66.37</v>
      </c>
      <c r="R34" s="72">
        <v>91.44</v>
      </c>
      <c r="S34" s="69">
        <v>61.8</v>
      </c>
    </row>
    <row r="35" spans="1:19" s="7" customFormat="1" ht="25.5" customHeight="1">
      <c r="A35" s="38">
        <v>24</v>
      </c>
      <c r="B35" s="94" t="s">
        <v>46</v>
      </c>
      <c r="C35" s="94"/>
      <c r="D35" s="73">
        <v>13</v>
      </c>
      <c r="E35" s="73">
        <v>4</v>
      </c>
      <c r="F35" s="75">
        <v>12</v>
      </c>
      <c r="G35" s="75">
        <v>8</v>
      </c>
      <c r="H35" s="74">
        <v>2</v>
      </c>
      <c r="I35" s="74">
        <v>178</v>
      </c>
      <c r="J35" s="75">
        <v>6</v>
      </c>
      <c r="K35" s="74">
        <v>2</v>
      </c>
      <c r="L35" s="76">
        <v>1</v>
      </c>
      <c r="M35" s="74">
        <v>0</v>
      </c>
      <c r="N35" s="71">
        <v>2</v>
      </c>
      <c r="O35" s="71">
        <v>50</v>
      </c>
      <c r="P35" s="72">
        <v>17.17</v>
      </c>
      <c r="Q35" s="72">
        <v>52.1</v>
      </c>
      <c r="R35" s="72">
        <v>75.26</v>
      </c>
      <c r="S35" s="69">
        <v>55.16</v>
      </c>
    </row>
    <row r="36" spans="1:19" s="7" customFormat="1" ht="25.5" customHeight="1">
      <c r="A36" s="38">
        <v>25</v>
      </c>
      <c r="B36" s="94" t="s">
        <v>47</v>
      </c>
      <c r="C36" s="94"/>
      <c r="D36" s="73">
        <v>16</v>
      </c>
      <c r="E36" s="73">
        <v>4</v>
      </c>
      <c r="F36" s="75">
        <v>7</v>
      </c>
      <c r="G36" s="75">
        <v>6</v>
      </c>
      <c r="H36" s="74">
        <v>1</v>
      </c>
      <c r="I36" s="74">
        <v>247</v>
      </c>
      <c r="J36" s="75">
        <v>4</v>
      </c>
      <c r="K36" s="74">
        <v>4</v>
      </c>
      <c r="L36" s="76">
        <v>0</v>
      </c>
      <c r="M36" s="74">
        <v>0</v>
      </c>
      <c r="N36" s="71">
        <v>6</v>
      </c>
      <c r="O36" s="71">
        <v>39</v>
      </c>
      <c r="P36" s="72">
        <v>53.15</v>
      </c>
      <c r="Q36" s="72">
        <v>58.54</v>
      </c>
      <c r="R36" s="72">
        <v>68.73</v>
      </c>
      <c r="S36" s="69">
        <v>65.09</v>
      </c>
    </row>
    <row r="37" spans="1:19" s="7" customFormat="1" ht="25.5" customHeight="1">
      <c r="A37" s="38">
        <v>26</v>
      </c>
      <c r="B37" s="94" t="s">
        <v>48</v>
      </c>
      <c r="C37" s="94"/>
      <c r="D37" s="73">
        <v>13</v>
      </c>
      <c r="E37" s="73">
        <v>4</v>
      </c>
      <c r="F37" s="75">
        <v>2</v>
      </c>
      <c r="G37" s="75">
        <v>10</v>
      </c>
      <c r="H37" s="74">
        <v>2</v>
      </c>
      <c r="I37" s="74">
        <v>0</v>
      </c>
      <c r="J37" s="75">
        <v>10</v>
      </c>
      <c r="K37" s="74">
        <v>3</v>
      </c>
      <c r="L37" s="76">
        <v>1</v>
      </c>
      <c r="M37" s="74">
        <v>3</v>
      </c>
      <c r="N37" s="71">
        <v>5</v>
      </c>
      <c r="O37" s="71">
        <v>38</v>
      </c>
      <c r="P37" s="72">
        <v>23.09</v>
      </c>
      <c r="Q37" s="72">
        <v>52.53</v>
      </c>
      <c r="R37" s="72">
        <v>97.56</v>
      </c>
      <c r="S37" s="69">
        <v>84.36</v>
      </c>
    </row>
    <row r="38" spans="1:19" s="7" customFormat="1" ht="25.5" customHeight="1">
      <c r="A38" s="38">
        <v>27</v>
      </c>
      <c r="B38" s="94" t="s">
        <v>49</v>
      </c>
      <c r="C38" s="94"/>
      <c r="D38" s="73">
        <v>11</v>
      </c>
      <c r="E38" s="73">
        <v>5</v>
      </c>
      <c r="F38" s="75">
        <v>5</v>
      </c>
      <c r="G38" s="75">
        <v>5</v>
      </c>
      <c r="H38" s="74">
        <v>0</v>
      </c>
      <c r="I38" s="74">
        <v>392</v>
      </c>
      <c r="J38" s="75">
        <v>24</v>
      </c>
      <c r="K38" s="74">
        <v>4</v>
      </c>
      <c r="L38" s="76">
        <v>1</v>
      </c>
      <c r="M38" s="74">
        <v>3</v>
      </c>
      <c r="N38" s="71">
        <v>6</v>
      </c>
      <c r="O38" s="71">
        <v>50</v>
      </c>
      <c r="P38" s="72">
        <v>19.12</v>
      </c>
      <c r="Q38" s="72">
        <v>44.93</v>
      </c>
      <c r="R38" s="72">
        <v>89.84</v>
      </c>
      <c r="S38" s="69">
        <v>54.34</v>
      </c>
    </row>
    <row r="39" spans="1:19" s="7" customFormat="1" ht="25.5" customHeight="1">
      <c r="A39" s="38">
        <v>28</v>
      </c>
      <c r="B39" s="94" t="s">
        <v>50</v>
      </c>
      <c r="C39" s="94"/>
      <c r="D39" s="73">
        <v>16</v>
      </c>
      <c r="E39" s="73">
        <v>8</v>
      </c>
      <c r="F39" s="75">
        <v>9</v>
      </c>
      <c r="G39" s="75">
        <v>19</v>
      </c>
      <c r="H39" s="74">
        <v>2</v>
      </c>
      <c r="I39" s="74">
        <v>321</v>
      </c>
      <c r="J39" s="75">
        <v>5</v>
      </c>
      <c r="K39" s="74">
        <v>3</v>
      </c>
      <c r="L39" s="76">
        <v>2</v>
      </c>
      <c r="M39" s="74">
        <v>6</v>
      </c>
      <c r="N39" s="71">
        <v>5</v>
      </c>
      <c r="O39" s="71">
        <v>78</v>
      </c>
      <c r="P39" s="72">
        <v>59.85</v>
      </c>
      <c r="Q39" s="72">
        <v>72.53</v>
      </c>
      <c r="R39" s="72">
        <v>87.56</v>
      </c>
      <c r="S39" s="69">
        <v>51.83</v>
      </c>
    </row>
    <row r="40" spans="1:19" s="7" customFormat="1" ht="25.5" customHeight="1">
      <c r="A40" s="38">
        <v>29</v>
      </c>
      <c r="B40" s="94" t="s">
        <v>51</v>
      </c>
      <c r="C40" s="94"/>
      <c r="D40" s="73">
        <v>18</v>
      </c>
      <c r="E40" s="73">
        <v>5</v>
      </c>
      <c r="F40" s="75">
        <v>5</v>
      </c>
      <c r="G40" s="75">
        <v>6</v>
      </c>
      <c r="H40" s="74">
        <v>1</v>
      </c>
      <c r="I40" s="74">
        <v>159</v>
      </c>
      <c r="J40" s="75">
        <v>19</v>
      </c>
      <c r="K40" s="74">
        <v>3</v>
      </c>
      <c r="L40" s="76">
        <v>2</v>
      </c>
      <c r="M40" s="74">
        <v>0</v>
      </c>
      <c r="N40" s="71">
        <v>5</v>
      </c>
      <c r="O40" s="71">
        <v>26</v>
      </c>
      <c r="P40" s="72">
        <v>13.81</v>
      </c>
      <c r="Q40" s="72">
        <v>44.07</v>
      </c>
      <c r="R40" s="72">
        <v>93.97</v>
      </c>
      <c r="S40" s="69">
        <v>50.17</v>
      </c>
    </row>
    <row r="41" spans="1:19" s="7" customFormat="1" ht="25.5" customHeight="1">
      <c r="A41" s="39">
        <v>30</v>
      </c>
      <c r="B41" s="94" t="s">
        <v>52</v>
      </c>
      <c r="C41" s="94"/>
      <c r="D41" s="73">
        <v>20</v>
      </c>
      <c r="E41" s="73">
        <v>4</v>
      </c>
      <c r="F41" s="75">
        <v>5</v>
      </c>
      <c r="G41" s="75">
        <v>9</v>
      </c>
      <c r="H41" s="74">
        <v>1</v>
      </c>
      <c r="I41" s="74">
        <v>84</v>
      </c>
      <c r="J41" s="75">
        <v>3</v>
      </c>
      <c r="K41" s="74">
        <v>6</v>
      </c>
      <c r="L41" s="76">
        <v>2</v>
      </c>
      <c r="M41" s="74">
        <v>0</v>
      </c>
      <c r="N41" s="71">
        <v>6</v>
      </c>
      <c r="O41" s="71">
        <v>42</v>
      </c>
      <c r="P41" s="72">
        <v>27.7</v>
      </c>
      <c r="Q41" s="72">
        <v>57.28</v>
      </c>
      <c r="R41" s="72">
        <v>61.83</v>
      </c>
      <c r="S41" s="69">
        <v>33.7</v>
      </c>
    </row>
    <row r="42" spans="1:19" s="7" customFormat="1" ht="25.5" customHeight="1">
      <c r="A42" s="38">
        <v>31</v>
      </c>
      <c r="B42" s="97" t="s">
        <v>53</v>
      </c>
      <c r="C42" s="98"/>
      <c r="D42" s="73">
        <v>10</v>
      </c>
      <c r="E42" s="73">
        <v>4</v>
      </c>
      <c r="F42" s="75">
        <v>4</v>
      </c>
      <c r="G42" s="75">
        <v>7</v>
      </c>
      <c r="H42" s="74">
        <v>1</v>
      </c>
      <c r="I42" s="74">
        <v>101</v>
      </c>
      <c r="J42" s="74">
        <v>2</v>
      </c>
      <c r="K42" s="74">
        <v>1</v>
      </c>
      <c r="L42" s="76">
        <v>0</v>
      </c>
      <c r="M42" s="74">
        <v>0</v>
      </c>
      <c r="N42" s="71">
        <v>2</v>
      </c>
      <c r="O42" s="71">
        <v>32</v>
      </c>
      <c r="P42" s="72">
        <v>16.75</v>
      </c>
      <c r="Q42" s="72">
        <v>70.7</v>
      </c>
      <c r="R42" s="72">
        <v>95.78</v>
      </c>
      <c r="S42" s="69">
        <v>77.32</v>
      </c>
    </row>
    <row r="43" spans="1:19" s="7" customFormat="1" ht="25.5" customHeight="1">
      <c r="A43" s="40">
        <v>32</v>
      </c>
      <c r="B43" s="94" t="s">
        <v>54</v>
      </c>
      <c r="C43" s="94"/>
      <c r="D43" s="73">
        <v>12</v>
      </c>
      <c r="E43" s="73">
        <v>4</v>
      </c>
      <c r="F43" s="75">
        <v>11</v>
      </c>
      <c r="G43" s="75">
        <v>9</v>
      </c>
      <c r="H43" s="74">
        <v>2</v>
      </c>
      <c r="I43" s="74">
        <v>266</v>
      </c>
      <c r="J43" s="74">
        <v>7</v>
      </c>
      <c r="K43" s="74">
        <v>3</v>
      </c>
      <c r="L43" s="76">
        <v>3</v>
      </c>
      <c r="M43" s="74">
        <v>0</v>
      </c>
      <c r="N43" s="71">
        <v>5</v>
      </c>
      <c r="O43" s="71">
        <v>40</v>
      </c>
      <c r="P43" s="72">
        <v>33.82</v>
      </c>
      <c r="Q43" s="72">
        <v>52.04</v>
      </c>
      <c r="R43" s="72">
        <v>94.51</v>
      </c>
      <c r="S43" s="69">
        <v>55.31</v>
      </c>
    </row>
    <row r="44" spans="1:19" s="7" customFormat="1" ht="25.5" customHeight="1">
      <c r="A44" s="37">
        <v>33</v>
      </c>
      <c r="B44" s="94" t="s">
        <v>18</v>
      </c>
      <c r="C44" s="94"/>
      <c r="D44" s="73">
        <v>9</v>
      </c>
      <c r="E44" s="79">
        <v>3</v>
      </c>
      <c r="F44" s="77">
        <v>7</v>
      </c>
      <c r="G44" s="70">
        <v>5</v>
      </c>
      <c r="H44" s="74">
        <v>1</v>
      </c>
      <c r="I44" s="74">
        <v>270</v>
      </c>
      <c r="J44" s="74">
        <v>1</v>
      </c>
      <c r="K44" s="74">
        <v>1</v>
      </c>
      <c r="L44" s="76">
        <v>1</v>
      </c>
      <c r="M44" s="74">
        <v>0</v>
      </c>
      <c r="N44" s="71">
        <v>3</v>
      </c>
      <c r="O44" s="71">
        <v>26</v>
      </c>
      <c r="P44" s="72">
        <v>16.44</v>
      </c>
      <c r="Q44" s="72">
        <v>64.15</v>
      </c>
      <c r="R44" s="72">
        <v>89.76</v>
      </c>
      <c r="S44" s="69">
        <v>49.26</v>
      </c>
    </row>
    <row r="45" spans="1:19" s="7" customFormat="1" ht="25.5" customHeight="1">
      <c r="A45" s="38">
        <v>34</v>
      </c>
      <c r="B45" s="94" t="s">
        <v>19</v>
      </c>
      <c r="C45" s="94"/>
      <c r="D45" s="80">
        <v>4</v>
      </c>
      <c r="E45" s="79">
        <v>2</v>
      </c>
      <c r="F45" s="77">
        <v>3</v>
      </c>
      <c r="G45" s="70">
        <v>5</v>
      </c>
      <c r="H45" s="74">
        <v>0</v>
      </c>
      <c r="I45" s="74">
        <v>304</v>
      </c>
      <c r="J45" s="74">
        <v>2</v>
      </c>
      <c r="K45" s="74">
        <v>1</v>
      </c>
      <c r="L45" s="76">
        <v>1</v>
      </c>
      <c r="M45" s="74">
        <v>0</v>
      </c>
      <c r="N45" s="71">
        <v>1</v>
      </c>
      <c r="O45" s="71">
        <v>17</v>
      </c>
      <c r="P45" s="72">
        <v>13.99</v>
      </c>
      <c r="Q45" s="72">
        <v>89.96</v>
      </c>
      <c r="R45" s="72">
        <v>98.34</v>
      </c>
      <c r="S45" s="69">
        <v>58.78</v>
      </c>
    </row>
    <row r="46" spans="1:19" s="7" customFormat="1" ht="25.5" customHeight="1">
      <c r="A46" s="40">
        <v>35</v>
      </c>
      <c r="B46" s="94" t="s">
        <v>55</v>
      </c>
      <c r="C46" s="94"/>
      <c r="D46" s="80">
        <v>10</v>
      </c>
      <c r="E46" s="75">
        <v>3</v>
      </c>
      <c r="F46" s="75">
        <v>3</v>
      </c>
      <c r="G46" s="75">
        <v>5</v>
      </c>
      <c r="H46" s="74">
        <v>1</v>
      </c>
      <c r="I46" s="74">
        <v>446</v>
      </c>
      <c r="J46" s="74">
        <v>5</v>
      </c>
      <c r="K46" s="74">
        <v>4</v>
      </c>
      <c r="L46" s="76">
        <v>2</v>
      </c>
      <c r="M46" s="74">
        <v>0</v>
      </c>
      <c r="N46" s="71">
        <v>3</v>
      </c>
      <c r="O46" s="71">
        <v>19</v>
      </c>
      <c r="P46" s="72">
        <v>30.68</v>
      </c>
      <c r="Q46" s="72">
        <v>47.69</v>
      </c>
      <c r="R46" s="72">
        <v>92.41</v>
      </c>
      <c r="S46" s="69">
        <v>73.75</v>
      </c>
    </row>
    <row r="47" spans="1:19" s="7" customFormat="1" ht="25.5" customHeight="1">
      <c r="A47" s="41">
        <v>36</v>
      </c>
      <c r="B47" s="94" t="s">
        <v>20</v>
      </c>
      <c r="C47" s="94"/>
      <c r="D47" s="81">
        <v>6</v>
      </c>
      <c r="E47" s="79">
        <v>2</v>
      </c>
      <c r="F47" s="82">
        <v>6</v>
      </c>
      <c r="G47" s="70">
        <v>7</v>
      </c>
      <c r="H47" s="74">
        <v>1</v>
      </c>
      <c r="I47" s="74">
        <v>0</v>
      </c>
      <c r="J47" s="74">
        <v>2</v>
      </c>
      <c r="K47" s="74">
        <v>1</v>
      </c>
      <c r="L47" s="76">
        <v>3</v>
      </c>
      <c r="M47" s="74">
        <v>1</v>
      </c>
      <c r="N47" s="71">
        <v>2</v>
      </c>
      <c r="O47" s="71">
        <v>33</v>
      </c>
      <c r="P47" s="72">
        <v>68</v>
      </c>
      <c r="Q47" s="72">
        <v>78.15</v>
      </c>
      <c r="R47" s="72">
        <v>99.69</v>
      </c>
      <c r="S47" s="69">
        <v>84.71</v>
      </c>
    </row>
    <row r="48" spans="1:19" s="7" customFormat="1" ht="25.5" customHeight="1">
      <c r="A48" s="42">
        <v>37</v>
      </c>
      <c r="B48" s="94" t="s">
        <v>21</v>
      </c>
      <c r="C48" s="94"/>
      <c r="D48" s="81">
        <v>8</v>
      </c>
      <c r="E48" s="79">
        <v>5</v>
      </c>
      <c r="F48" s="77">
        <v>1</v>
      </c>
      <c r="G48" s="70">
        <v>5</v>
      </c>
      <c r="H48" s="74">
        <v>0</v>
      </c>
      <c r="I48" s="74">
        <v>190</v>
      </c>
      <c r="J48" s="74">
        <v>10</v>
      </c>
      <c r="K48" s="74">
        <v>2</v>
      </c>
      <c r="L48" s="76">
        <v>0</v>
      </c>
      <c r="M48" s="74">
        <v>0</v>
      </c>
      <c r="N48" s="71">
        <v>2</v>
      </c>
      <c r="O48" s="71">
        <v>18</v>
      </c>
      <c r="P48" s="72">
        <v>38.06</v>
      </c>
      <c r="Q48" s="72">
        <v>63.09</v>
      </c>
      <c r="R48" s="72">
        <v>99.31</v>
      </c>
      <c r="S48" s="69">
        <v>31.63</v>
      </c>
    </row>
    <row r="49" spans="1:19" s="7" customFormat="1" ht="25.5" customHeight="1">
      <c r="A49" s="37">
        <v>38</v>
      </c>
      <c r="B49" s="94" t="s">
        <v>22</v>
      </c>
      <c r="C49" s="94"/>
      <c r="D49" s="80">
        <v>3</v>
      </c>
      <c r="E49" s="79">
        <v>1</v>
      </c>
      <c r="F49" s="77">
        <v>2</v>
      </c>
      <c r="G49" s="70">
        <v>2</v>
      </c>
      <c r="H49" s="74">
        <v>0</v>
      </c>
      <c r="I49" s="74">
        <v>0</v>
      </c>
      <c r="J49" s="74">
        <v>3</v>
      </c>
      <c r="K49" s="74">
        <v>1</v>
      </c>
      <c r="L49" s="76">
        <v>0</v>
      </c>
      <c r="M49" s="74">
        <v>2</v>
      </c>
      <c r="N49" s="71">
        <v>1</v>
      </c>
      <c r="O49" s="71">
        <v>8</v>
      </c>
      <c r="P49" s="72">
        <v>48.89</v>
      </c>
      <c r="Q49" s="72">
        <v>60.18</v>
      </c>
      <c r="R49" s="72">
        <v>93.38</v>
      </c>
      <c r="S49" s="69">
        <v>71.67</v>
      </c>
    </row>
    <row r="50" spans="1:19" s="7" customFormat="1" ht="25.5" customHeight="1">
      <c r="A50" s="38">
        <v>39</v>
      </c>
      <c r="B50" s="94" t="s">
        <v>23</v>
      </c>
      <c r="C50" s="94"/>
      <c r="D50" s="80">
        <v>8</v>
      </c>
      <c r="E50" s="79">
        <v>3</v>
      </c>
      <c r="F50" s="77">
        <v>4</v>
      </c>
      <c r="G50" s="70">
        <v>7</v>
      </c>
      <c r="H50" s="74">
        <v>1</v>
      </c>
      <c r="I50" s="74">
        <v>423</v>
      </c>
      <c r="J50" s="74">
        <v>3</v>
      </c>
      <c r="K50" s="74">
        <v>3</v>
      </c>
      <c r="L50" s="76">
        <v>1</v>
      </c>
      <c r="M50" s="74">
        <v>2</v>
      </c>
      <c r="N50" s="71">
        <v>2</v>
      </c>
      <c r="O50" s="71">
        <v>49</v>
      </c>
      <c r="P50" s="72">
        <v>31.6</v>
      </c>
      <c r="Q50" s="72">
        <v>58.08</v>
      </c>
      <c r="R50" s="72">
        <v>79.41</v>
      </c>
      <c r="S50" s="69">
        <v>78.5</v>
      </c>
    </row>
    <row r="51" spans="1:19" s="7" customFormat="1" ht="25.5" customHeight="1">
      <c r="A51" s="40">
        <v>40</v>
      </c>
      <c r="B51" s="94" t="s">
        <v>24</v>
      </c>
      <c r="C51" s="94"/>
      <c r="D51" s="80">
        <v>4</v>
      </c>
      <c r="E51" s="79">
        <v>2</v>
      </c>
      <c r="F51" s="77">
        <v>1</v>
      </c>
      <c r="G51" s="70">
        <v>3</v>
      </c>
      <c r="H51" s="74">
        <v>0</v>
      </c>
      <c r="I51" s="74">
        <v>16</v>
      </c>
      <c r="J51" s="74">
        <v>1</v>
      </c>
      <c r="K51" s="74">
        <v>1</v>
      </c>
      <c r="L51" s="76">
        <v>0</v>
      </c>
      <c r="M51" s="74">
        <v>0</v>
      </c>
      <c r="N51" s="71">
        <v>1</v>
      </c>
      <c r="O51" s="71">
        <v>5</v>
      </c>
      <c r="P51" s="72">
        <v>20.7</v>
      </c>
      <c r="Q51" s="72">
        <v>60.9</v>
      </c>
      <c r="R51" s="72">
        <v>94.91</v>
      </c>
      <c r="S51" s="69">
        <v>53.2</v>
      </c>
    </row>
    <row r="52" spans="1:19" s="7" customFormat="1" ht="25.5" customHeight="1">
      <c r="A52" s="43">
        <v>41</v>
      </c>
      <c r="B52" s="94" t="s">
        <v>25</v>
      </c>
      <c r="C52" s="94"/>
      <c r="D52" s="83">
        <v>5</v>
      </c>
      <c r="E52" s="79">
        <v>2</v>
      </c>
      <c r="F52" s="77">
        <v>4</v>
      </c>
      <c r="G52" s="70">
        <v>5</v>
      </c>
      <c r="H52" s="74">
        <v>1</v>
      </c>
      <c r="I52" s="74">
        <v>0</v>
      </c>
      <c r="J52" s="74">
        <v>1</v>
      </c>
      <c r="K52" s="74">
        <v>2</v>
      </c>
      <c r="L52" s="76">
        <v>1</v>
      </c>
      <c r="M52" s="74">
        <v>0</v>
      </c>
      <c r="N52" s="71">
        <v>0</v>
      </c>
      <c r="O52" s="71">
        <v>15</v>
      </c>
      <c r="P52" s="72">
        <v>14.87</v>
      </c>
      <c r="Q52" s="72">
        <v>70.16</v>
      </c>
      <c r="R52" s="72">
        <v>88.56</v>
      </c>
      <c r="S52" s="69">
        <v>44.59</v>
      </c>
    </row>
    <row r="53" spans="1:19" s="7" customFormat="1" ht="25.5" customHeight="1">
      <c r="A53" s="39">
        <v>42</v>
      </c>
      <c r="B53" s="94" t="s">
        <v>26</v>
      </c>
      <c r="C53" s="94"/>
      <c r="D53" s="83">
        <v>2</v>
      </c>
      <c r="E53" s="79">
        <v>1</v>
      </c>
      <c r="F53" s="77">
        <v>2</v>
      </c>
      <c r="G53" s="70">
        <v>2</v>
      </c>
      <c r="H53" s="74">
        <v>0</v>
      </c>
      <c r="I53" s="74">
        <v>0</v>
      </c>
      <c r="J53" s="74">
        <v>1</v>
      </c>
      <c r="K53" s="74">
        <v>1</v>
      </c>
      <c r="L53" s="76">
        <v>1</v>
      </c>
      <c r="M53" s="74">
        <v>2</v>
      </c>
      <c r="N53" s="71">
        <v>0</v>
      </c>
      <c r="O53" s="71">
        <v>6</v>
      </c>
      <c r="P53" s="72">
        <v>5.33</v>
      </c>
      <c r="Q53" s="72">
        <v>76.98</v>
      </c>
      <c r="R53" s="72">
        <v>99.3</v>
      </c>
      <c r="S53" s="69">
        <v>98.32</v>
      </c>
    </row>
    <row r="54" spans="1:19" s="7" customFormat="1" ht="25.5" customHeight="1">
      <c r="A54" s="40">
        <v>43</v>
      </c>
      <c r="B54" s="94" t="s">
        <v>27</v>
      </c>
      <c r="C54" s="94"/>
      <c r="D54" s="83">
        <v>5</v>
      </c>
      <c r="E54" s="79">
        <v>2</v>
      </c>
      <c r="F54" s="77">
        <v>4</v>
      </c>
      <c r="G54" s="70">
        <v>4</v>
      </c>
      <c r="H54" s="74">
        <v>0</v>
      </c>
      <c r="I54" s="74">
        <v>165</v>
      </c>
      <c r="J54" s="74">
        <v>2</v>
      </c>
      <c r="K54" s="74">
        <v>2</v>
      </c>
      <c r="L54" s="76">
        <v>1</v>
      </c>
      <c r="M54" s="74">
        <v>0</v>
      </c>
      <c r="N54" s="71">
        <v>2</v>
      </c>
      <c r="O54" s="71">
        <v>28</v>
      </c>
      <c r="P54" s="72">
        <v>37.38</v>
      </c>
      <c r="Q54" s="72">
        <v>62.25</v>
      </c>
      <c r="R54" s="72">
        <v>99.87</v>
      </c>
      <c r="S54" s="69">
        <v>54.08</v>
      </c>
    </row>
    <row r="55" spans="1:19" s="7" customFormat="1" ht="25.5" customHeight="1" thickBot="1">
      <c r="A55" s="44">
        <v>44</v>
      </c>
      <c r="B55" s="93" t="s">
        <v>28</v>
      </c>
      <c r="C55" s="93"/>
      <c r="D55" s="84">
        <v>5</v>
      </c>
      <c r="E55" s="85">
        <v>1</v>
      </c>
      <c r="F55" s="86">
        <v>3</v>
      </c>
      <c r="G55" s="87">
        <v>3</v>
      </c>
      <c r="H55" s="88">
        <v>1</v>
      </c>
      <c r="I55" s="88">
        <v>0</v>
      </c>
      <c r="J55" s="88">
        <v>2</v>
      </c>
      <c r="K55" s="88">
        <v>0</v>
      </c>
      <c r="L55" s="89">
        <v>0</v>
      </c>
      <c r="M55" s="88">
        <v>0</v>
      </c>
      <c r="N55" s="90">
        <v>2</v>
      </c>
      <c r="O55" s="90">
        <v>13</v>
      </c>
      <c r="P55" s="91">
        <v>49.89</v>
      </c>
      <c r="Q55" s="91">
        <v>65.35</v>
      </c>
      <c r="R55" s="91">
        <v>96.52</v>
      </c>
      <c r="S55" s="92">
        <v>89.49</v>
      </c>
    </row>
    <row r="56" spans="1:19" s="7" customFormat="1" ht="15.75" customHeight="1" thickTop="1">
      <c r="A56" s="18"/>
      <c r="B56" s="11"/>
      <c r="C56" s="11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</row>
    <row r="57" spans="1:19" s="7" customFormat="1" ht="15.75" customHeight="1">
      <c r="A57" s="20"/>
      <c r="C57" s="22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1:18" ht="18.75" customHeight="1">
      <c r="A58" s="1"/>
      <c r="B58" s="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2" ht="18.75" customHeight="1">
      <c r="A59" s="1"/>
      <c r="B59" s="2"/>
    </row>
  </sheetData>
  <mergeCells count="52">
    <mergeCell ref="R4:S4"/>
    <mergeCell ref="D56:S57"/>
    <mergeCell ref="B9:C9"/>
    <mergeCell ref="B10:C10"/>
    <mergeCell ref="B11:C11"/>
    <mergeCell ref="B20:C20"/>
    <mergeCell ref="B21:C21"/>
    <mergeCell ref="B15:C15"/>
    <mergeCell ref="B16:C16"/>
    <mergeCell ref="B22:C22"/>
    <mergeCell ref="B24:C24"/>
    <mergeCell ref="A3:A8"/>
    <mergeCell ref="B3:C8"/>
    <mergeCell ref="B12:C12"/>
    <mergeCell ref="B13:C13"/>
    <mergeCell ref="B14:C14"/>
    <mergeCell ref="B17:C17"/>
    <mergeCell ref="B18:C18"/>
    <mergeCell ref="B19:C19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7:C47"/>
    <mergeCell ref="B48:C48"/>
    <mergeCell ref="B41:C41"/>
    <mergeCell ref="B42:C42"/>
    <mergeCell ref="B43:C43"/>
    <mergeCell ref="B44:C44"/>
    <mergeCell ref="B55:C55"/>
    <mergeCell ref="B53:C53"/>
    <mergeCell ref="B54:C54"/>
    <mergeCell ref="P4:Q4"/>
    <mergeCell ref="B49:C49"/>
    <mergeCell ref="B50:C50"/>
    <mergeCell ref="B51:C51"/>
    <mergeCell ref="B52:C52"/>
    <mergeCell ref="B45:C45"/>
    <mergeCell ref="B46:C46"/>
  </mergeCells>
  <printOptions/>
  <pageMargins left="0.6692913385826772" right="0.6299212598425197" top="0.7874015748031497" bottom="0.7874015748031497" header="0" footer="0"/>
  <pageSetup horizontalDpi="600" verticalDpi="6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2009-05-25T11:02:26Z</cp:lastPrinted>
  <dcterms:created xsi:type="dcterms:W3CDTF">2004-03-16T04:23:25Z</dcterms:created>
  <dcterms:modified xsi:type="dcterms:W3CDTF">2013-02-19T06:57:45Z</dcterms:modified>
  <cp:category/>
  <cp:version/>
  <cp:contentType/>
  <cp:contentStatus/>
</cp:coreProperties>
</file>