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1140" windowWidth="1212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<sst xmlns="http://schemas.openxmlformats.org/spreadsheetml/2006/main" count="110" uniqueCount="59">
  <si>
    <t>　25　病院事業の状況</t>
  </si>
  <si>
    <t>一般病院</t>
  </si>
  <si>
    <t>有</t>
  </si>
  <si>
    <t>無</t>
  </si>
  <si>
    <t>―</t>
  </si>
  <si>
    <t>計</t>
  </si>
  <si>
    <t>下館市</t>
  </si>
  <si>
    <t>茨城町</t>
  </si>
  <si>
    <t>小川町</t>
  </si>
  <si>
    <t>北茨城市</t>
  </si>
  <si>
    <t>つくば市</t>
  </si>
  <si>
    <t>友部町</t>
  </si>
  <si>
    <t>有</t>
  </si>
  <si>
    <t>投薬</t>
  </si>
  <si>
    <t>注射</t>
  </si>
  <si>
    <t>病院名</t>
  </si>
  <si>
    <t>病院区分</t>
  </si>
  <si>
    <t>救急病院の指定</t>
  </si>
  <si>
    <t>年延入院患者数(人)</t>
  </si>
  <si>
    <t>年延外来患者数(人)</t>
  </si>
  <si>
    <t>病床利用率</t>
  </si>
  <si>
    <t>企業債現在高(千円)</t>
  </si>
  <si>
    <t>医師</t>
  </si>
  <si>
    <t>看護部門</t>
  </si>
  <si>
    <t>薬剤部門</t>
  </si>
  <si>
    <t>事務部門</t>
  </si>
  <si>
    <t>給食部門</t>
  </si>
  <si>
    <t>医療技術員部門</t>
  </si>
  <si>
    <t>その他</t>
  </si>
  <si>
    <t>薬品使用効率
　　　　(％)</t>
  </si>
  <si>
    <t>病床数 （一般）</t>
  </si>
  <si>
    <t>当年度未処分利益剰
余金（又は当年度未
処理欠損金）(千円)</t>
  </si>
  <si>
    <t>流 動 比 率 (％)</t>
  </si>
  <si>
    <t>不 良 債 務 (千円)</t>
  </si>
  <si>
    <t>年 度 末 職 員　人</t>
  </si>
  <si>
    <t xml:space="preserve">  　区                 分</t>
  </si>
  <si>
    <t>事  業  内  容</t>
  </si>
  <si>
    <t>財   政   状   況</t>
  </si>
  <si>
    <t>医業収益対医業費用
比率          (％)</t>
  </si>
  <si>
    <t>職員給与費対医業収
益比率        (％)</t>
  </si>
  <si>
    <t>1日平均入院患者数
             (人)</t>
  </si>
  <si>
    <t>1日平均外来患者数
             (人)</t>
  </si>
  <si>
    <r>
      <t>北茨城市立
総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合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病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院</t>
    </r>
  </si>
  <si>
    <r>
      <t xml:space="preserve">つくば市立
病     </t>
    </r>
    <r>
      <rPr>
        <sz val="6"/>
        <rFont val="ＭＳ 明朝"/>
        <family val="1"/>
      </rPr>
      <t xml:space="preserve"> </t>
    </r>
    <r>
      <rPr>
        <sz val="8"/>
        <rFont val="ＭＳ 明朝"/>
        <family val="1"/>
      </rPr>
      <t>院</t>
    </r>
  </si>
  <si>
    <r>
      <t xml:space="preserve">茨城町国保
病     </t>
    </r>
    <r>
      <rPr>
        <sz val="6"/>
        <rFont val="ＭＳ 明朝"/>
        <family val="1"/>
      </rPr>
      <t xml:space="preserve"> </t>
    </r>
    <r>
      <rPr>
        <sz val="8"/>
        <rFont val="ＭＳ 明朝"/>
        <family val="1"/>
      </rPr>
      <t>院</t>
    </r>
  </si>
  <si>
    <r>
      <t>小川町国保
中</t>
    </r>
    <r>
      <rPr>
        <sz val="5"/>
        <rFont val="ＭＳ 明朝"/>
        <family val="1"/>
      </rPr>
      <t xml:space="preserve"> </t>
    </r>
    <r>
      <rPr>
        <sz val="8"/>
        <rFont val="ＭＳ 明朝"/>
        <family val="1"/>
      </rPr>
      <t>央</t>
    </r>
    <r>
      <rPr>
        <sz val="4.5"/>
        <rFont val="ＭＳ 明朝"/>
        <family val="1"/>
      </rPr>
      <t xml:space="preserve"> </t>
    </r>
    <r>
      <rPr>
        <sz val="8"/>
        <rFont val="ＭＳ 明朝"/>
        <family val="1"/>
      </rPr>
      <t>病</t>
    </r>
    <r>
      <rPr>
        <sz val="5"/>
        <rFont val="ＭＳ 明朝"/>
        <family val="1"/>
      </rPr>
      <t xml:space="preserve"> </t>
    </r>
    <r>
      <rPr>
        <sz val="8"/>
        <rFont val="ＭＳ 明朝"/>
        <family val="1"/>
      </rPr>
      <t>院</t>
    </r>
  </si>
  <si>
    <t>友部町国保
病      院</t>
  </si>
  <si>
    <r>
      <t>下</t>
    </r>
    <r>
      <rPr>
        <sz val="3"/>
        <rFont val="ＭＳ 明朝"/>
        <family val="1"/>
      </rPr>
      <t>　</t>
    </r>
    <r>
      <rPr>
        <sz val="8"/>
        <rFont val="ＭＳ 明朝"/>
        <family val="1"/>
      </rPr>
      <t>館</t>
    </r>
    <r>
      <rPr>
        <sz val="3"/>
        <rFont val="ＭＳ 明朝"/>
        <family val="1"/>
      </rPr>
      <t>　</t>
    </r>
    <r>
      <rPr>
        <sz val="8"/>
        <rFont val="ＭＳ 明朝"/>
        <family val="1"/>
      </rPr>
      <t>市</t>
    </r>
    <r>
      <rPr>
        <sz val="3"/>
        <rFont val="ＭＳ 明朝"/>
        <family val="1"/>
      </rPr>
      <t>　</t>
    </r>
    <r>
      <rPr>
        <sz val="8"/>
        <rFont val="ＭＳ 明朝"/>
        <family val="1"/>
      </rPr>
      <t>民
病　　</t>
    </r>
    <r>
      <rPr>
        <sz val="6"/>
        <rFont val="ＭＳ 明朝"/>
        <family val="1"/>
      </rPr>
      <t xml:space="preserve">　 </t>
    </r>
    <r>
      <rPr>
        <sz val="8"/>
        <rFont val="ＭＳ 明朝"/>
        <family val="1"/>
      </rPr>
      <t>院</t>
    </r>
  </si>
  <si>
    <t>東海村</t>
  </si>
  <si>
    <t>東海村立東
海　病　院</t>
  </si>
  <si>
    <t>無</t>
  </si>
  <si>
    <t>県西総合病院組合</t>
  </si>
  <si>
    <t>県 西 総 合
病　　　 院</t>
  </si>
  <si>
    <t>有</t>
  </si>
  <si>
    <t>　　　　　　　　―</t>
  </si>
  <si>
    <t>（平成16年3月31日現在）</t>
  </si>
  <si>
    <t>15年度医業収益
　　　　　(千円)</t>
  </si>
  <si>
    <t>15年度純損益
　　　　  (千円)</t>
  </si>
  <si>
    <t>253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</si>
</sst>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&quot;△ &quot;#,##0"/>
    <numFmt numFmtId="179" formatCode="#,##0_ ;[Red]\-#,##0\ "/>
    <numFmt numFmtId="180" formatCode="#,##0.0;&quot;△ &quot;#,##0.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8"/>
      <name val="ＭＳ 明朝"/>
      <family val="1"/>
    </font>
    <font>
      <sz val="3"/>
      <name val="ＭＳ 明朝"/>
      <family val="1"/>
    </font>
    <font>
      <sz val="4"/>
      <name val="ＭＳ 明朝"/>
      <family val="1"/>
    </font>
    <font>
      <sz val="6"/>
      <name val="ＭＳ 明朝"/>
      <family val="1"/>
    </font>
    <font>
      <sz val="4.5"/>
      <name val="ＭＳ 明朝"/>
      <family val="1"/>
    </font>
    <font>
      <sz val="5"/>
      <name val="ＭＳ 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vertical="top" textRotation="255"/>
    </xf>
    <xf numFmtId="0" fontId="3" fillId="0" borderId="4" xfId="0" applyFont="1" applyBorder="1" applyAlignment="1">
      <alignment horizontal="distributed" vertical="top"/>
    </xf>
    <xf numFmtId="0" fontId="3" fillId="0" borderId="0" xfId="0" applyFont="1" applyBorder="1" applyAlignment="1">
      <alignment horizontal="distributed" vertical="top" wrapText="1"/>
    </xf>
    <xf numFmtId="0" fontId="3" fillId="0" borderId="4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176" fontId="3" fillId="0" borderId="0" xfId="0" applyNumberFormat="1" applyFont="1" applyBorder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right" vertical="top"/>
    </xf>
    <xf numFmtId="38" fontId="3" fillId="0" borderId="0" xfId="16" applyFont="1" applyBorder="1" applyAlignment="1">
      <alignment horizontal="right" vertical="top"/>
    </xf>
    <xf numFmtId="178" fontId="3" fillId="0" borderId="0" xfId="0" applyNumberFormat="1" applyFont="1" applyBorder="1" applyAlignment="1">
      <alignment horizontal="right" vertical="top"/>
    </xf>
    <xf numFmtId="0" fontId="3" fillId="0" borderId="1" xfId="0" applyFont="1" applyFill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top"/>
    </xf>
    <xf numFmtId="176" fontId="3" fillId="0" borderId="3" xfId="0" applyNumberFormat="1" applyFont="1" applyBorder="1" applyAlignment="1">
      <alignment horizontal="right" vertical="top"/>
    </xf>
    <xf numFmtId="0" fontId="3" fillId="0" borderId="9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178" fontId="3" fillId="0" borderId="3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3" fontId="3" fillId="0" borderId="12" xfId="0" applyNumberFormat="1" applyFont="1" applyBorder="1" applyAlignment="1">
      <alignment horizontal="right" vertical="top"/>
    </xf>
    <xf numFmtId="3" fontId="3" fillId="0" borderId="13" xfId="0" applyNumberFormat="1" applyFont="1" applyBorder="1" applyAlignment="1">
      <alignment horizontal="right" vertical="top"/>
    </xf>
    <xf numFmtId="176" fontId="3" fillId="0" borderId="12" xfId="0" applyNumberFormat="1" applyFont="1" applyBorder="1" applyAlignment="1">
      <alignment horizontal="right" vertical="top"/>
    </xf>
    <xf numFmtId="176" fontId="3" fillId="0" borderId="13" xfId="0" applyNumberFormat="1" applyFont="1" applyBorder="1" applyAlignment="1">
      <alignment horizontal="right" vertical="top"/>
    </xf>
    <xf numFmtId="176" fontId="3" fillId="0" borderId="14" xfId="0" applyNumberFormat="1" applyFont="1" applyBorder="1" applyAlignment="1">
      <alignment horizontal="right" vertical="top"/>
    </xf>
    <xf numFmtId="176" fontId="3" fillId="0" borderId="15" xfId="0" applyNumberFormat="1" applyFont="1" applyBorder="1" applyAlignment="1">
      <alignment horizontal="right" vertical="top"/>
    </xf>
    <xf numFmtId="3" fontId="3" fillId="0" borderId="10" xfId="0" applyNumberFormat="1" applyFont="1" applyBorder="1" applyAlignment="1">
      <alignment horizontal="right" vertical="top"/>
    </xf>
    <xf numFmtId="3" fontId="3" fillId="0" borderId="11" xfId="0" applyNumberFormat="1" applyFont="1" applyBorder="1" applyAlignment="1">
      <alignment horizontal="right" vertical="top"/>
    </xf>
    <xf numFmtId="178" fontId="3" fillId="0" borderId="12" xfId="0" applyNumberFormat="1" applyFont="1" applyBorder="1" applyAlignment="1">
      <alignment horizontal="right" vertical="top"/>
    </xf>
    <xf numFmtId="178" fontId="3" fillId="0" borderId="13" xfId="0" applyNumberFormat="1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177" fontId="3" fillId="0" borderId="12" xfId="16" applyNumberFormat="1" applyFont="1" applyBorder="1" applyAlignment="1">
      <alignment horizontal="right" vertical="top"/>
    </xf>
    <xf numFmtId="38" fontId="3" fillId="0" borderId="14" xfId="16" applyFont="1" applyBorder="1" applyAlignment="1">
      <alignment horizontal="right" vertical="top"/>
    </xf>
    <xf numFmtId="38" fontId="3" fillId="0" borderId="15" xfId="16" applyFont="1" applyBorder="1" applyAlignment="1">
      <alignment horizontal="right" vertical="top"/>
    </xf>
    <xf numFmtId="176" fontId="3" fillId="0" borderId="10" xfId="0" applyNumberFormat="1" applyFont="1" applyBorder="1" applyAlignment="1">
      <alignment horizontal="right" vertical="top"/>
    </xf>
    <xf numFmtId="176" fontId="3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>
      <alignment vertical="top" textRotation="255"/>
    </xf>
    <xf numFmtId="0" fontId="3" fillId="0" borderId="13" xfId="0" applyFont="1" applyBorder="1" applyAlignment="1">
      <alignment vertical="top" textRotation="255"/>
    </xf>
    <xf numFmtId="0" fontId="3" fillId="0" borderId="15" xfId="0" applyFont="1" applyBorder="1" applyAlignment="1">
      <alignment vertical="top" textRotation="255"/>
    </xf>
    <xf numFmtId="0" fontId="3" fillId="0" borderId="13" xfId="0" applyFont="1" applyBorder="1" applyAlignment="1">
      <alignment vertical="top" textRotation="255" wrapText="1"/>
    </xf>
    <xf numFmtId="178" fontId="3" fillId="0" borderId="14" xfId="16" applyNumberFormat="1" applyFont="1" applyBorder="1" applyAlignment="1">
      <alignment horizontal="right" vertical="top"/>
    </xf>
    <xf numFmtId="0" fontId="3" fillId="0" borderId="16" xfId="0" applyFont="1" applyBorder="1" applyAlignment="1">
      <alignment vertical="top" textRotation="255"/>
    </xf>
    <xf numFmtId="0" fontId="3" fillId="0" borderId="17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7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distributed" vertical="top" wrapText="1"/>
    </xf>
    <xf numFmtId="180" fontId="3" fillId="0" borderId="13" xfId="0" applyNumberFormat="1" applyFont="1" applyBorder="1" applyAlignment="1">
      <alignment horizontal="right" vertical="top"/>
    </xf>
    <xf numFmtId="180" fontId="3" fillId="0" borderId="21" xfId="0" applyNumberFormat="1" applyFont="1" applyBorder="1" applyAlignment="1">
      <alignment horizontal="right" vertical="top"/>
    </xf>
    <xf numFmtId="180" fontId="3" fillId="0" borderId="15" xfId="0" applyNumberFormat="1" applyFont="1" applyBorder="1" applyAlignment="1">
      <alignment horizontal="right" vertical="top"/>
    </xf>
    <xf numFmtId="180" fontId="3" fillId="0" borderId="20" xfId="0" applyNumberFormat="1" applyFont="1" applyBorder="1" applyAlignment="1">
      <alignment horizontal="right" vertical="top"/>
    </xf>
    <xf numFmtId="180" fontId="3" fillId="0" borderId="11" xfId="0" applyNumberFormat="1" applyFont="1" applyBorder="1" applyAlignment="1">
      <alignment horizontal="right" vertical="top"/>
    </xf>
    <xf numFmtId="180" fontId="3" fillId="0" borderId="22" xfId="0" applyNumberFormat="1" applyFont="1" applyBorder="1" applyAlignment="1">
      <alignment horizontal="right" vertical="top"/>
    </xf>
    <xf numFmtId="178" fontId="3" fillId="0" borderId="15" xfId="16" applyNumberFormat="1" applyFont="1" applyBorder="1" applyAlignment="1">
      <alignment horizontal="right" vertical="top"/>
    </xf>
    <xf numFmtId="178" fontId="3" fillId="0" borderId="20" xfId="16" applyNumberFormat="1" applyFont="1" applyBorder="1" applyAlignment="1">
      <alignment horizontal="right" vertical="top"/>
    </xf>
    <xf numFmtId="178" fontId="3" fillId="0" borderId="13" xfId="0" applyNumberFormat="1" applyFont="1" applyBorder="1" applyAlignment="1">
      <alignment horizontal="right" vertical="top"/>
    </xf>
    <xf numFmtId="178" fontId="3" fillId="0" borderId="21" xfId="0" applyNumberFormat="1" applyFont="1" applyBorder="1" applyAlignment="1">
      <alignment horizontal="right" vertical="top"/>
    </xf>
    <xf numFmtId="178" fontId="3" fillId="0" borderId="11" xfId="0" applyNumberFormat="1" applyFont="1" applyBorder="1" applyAlignment="1">
      <alignment horizontal="right" vertical="top"/>
    </xf>
    <xf numFmtId="178" fontId="3" fillId="0" borderId="22" xfId="0" applyNumberFormat="1" applyFont="1" applyBorder="1" applyAlignment="1">
      <alignment horizontal="right" vertical="top"/>
    </xf>
    <xf numFmtId="0" fontId="3" fillId="0" borderId="13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38" fontId="3" fillId="0" borderId="13" xfId="16" applyFont="1" applyBorder="1" applyAlignment="1">
      <alignment horizontal="right" vertical="top"/>
    </xf>
    <xf numFmtId="38" fontId="3" fillId="0" borderId="21" xfId="16" applyFont="1" applyBorder="1" applyAlignment="1">
      <alignment horizontal="right" vertical="top"/>
    </xf>
    <xf numFmtId="0" fontId="3" fillId="0" borderId="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right" vertical="top"/>
    </xf>
    <xf numFmtId="49" fontId="3" fillId="0" borderId="21" xfId="0" applyNumberFormat="1" applyFont="1" applyBorder="1" applyAlignment="1">
      <alignment horizontal="right" vertical="top"/>
    </xf>
    <xf numFmtId="0" fontId="3" fillId="0" borderId="20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3" fillId="0" borderId="5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22" xfId="0" applyFont="1" applyBorder="1" applyAlignment="1">
      <alignment horizontal="distributed" vertical="top"/>
    </xf>
    <xf numFmtId="0" fontId="3" fillId="0" borderId="18" xfId="0" applyFont="1" applyBorder="1" applyAlignment="1">
      <alignment horizontal="distributed" vertical="top"/>
    </xf>
    <xf numFmtId="0" fontId="3" fillId="0" borderId="21" xfId="0" applyFont="1" applyBorder="1" applyAlignment="1">
      <alignment horizontal="distributed" vertical="top"/>
    </xf>
    <xf numFmtId="0" fontId="3" fillId="0" borderId="25" xfId="0" applyFont="1" applyBorder="1" applyAlignment="1">
      <alignment horizontal="distributed" vertical="top"/>
    </xf>
    <xf numFmtId="0" fontId="3" fillId="0" borderId="20" xfId="0" applyFont="1" applyBorder="1" applyAlignment="1">
      <alignment horizontal="center" vertical="top"/>
    </xf>
    <xf numFmtId="0" fontId="3" fillId="0" borderId="19" xfId="0" applyFont="1" applyBorder="1" applyAlignment="1">
      <alignment horizontal="distributed" vertical="top"/>
    </xf>
    <xf numFmtId="0" fontId="3" fillId="0" borderId="22" xfId="0" applyFont="1" applyBorder="1" applyAlignment="1">
      <alignment horizontal="distributed" vertical="top" wrapText="1"/>
    </xf>
    <xf numFmtId="0" fontId="3" fillId="0" borderId="21" xfId="0" applyFont="1" applyBorder="1" applyAlignment="1">
      <alignment horizontal="distributed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/>
    </xf>
    <xf numFmtId="0" fontId="3" fillId="0" borderId="21" xfId="0" applyFont="1" applyBorder="1" applyAlignment="1">
      <alignment vertical="top" wrapText="1"/>
    </xf>
    <xf numFmtId="0" fontId="3" fillId="0" borderId="21" xfId="0" applyFont="1" applyBorder="1" applyAlignment="1">
      <alignment vertical="top"/>
    </xf>
    <xf numFmtId="0" fontId="3" fillId="0" borderId="2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21" xfId="0" applyFont="1" applyBorder="1" applyAlignment="1">
      <alignment horizontal="left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21</xdr:row>
      <xdr:rowOff>28575</xdr:rowOff>
    </xdr:from>
    <xdr:to>
      <xdr:col>3</xdr:col>
      <xdr:colOff>19050</xdr:colOff>
      <xdr:row>22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1304925" y="5610225"/>
          <a:ext cx="171450" cy="323850"/>
        </a:xfrm>
        <a:prstGeom prst="leftBrace">
          <a:avLst>
            <a:gd name="adj" fmla="val 217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695325</xdr:colOff>
      <xdr:row>53</xdr:row>
      <xdr:rowOff>28575</xdr:rowOff>
    </xdr:from>
    <xdr:to>
      <xdr:col>3</xdr:col>
      <xdr:colOff>19050</xdr:colOff>
      <xdr:row>54</xdr:row>
      <xdr:rowOff>114300</xdr:rowOff>
    </xdr:to>
    <xdr:sp>
      <xdr:nvSpPr>
        <xdr:cNvPr id="2" name="AutoShape 4"/>
        <xdr:cNvSpPr>
          <a:spLocks/>
        </xdr:cNvSpPr>
      </xdr:nvSpPr>
      <xdr:spPr>
        <a:xfrm>
          <a:off x="1304925" y="13458825"/>
          <a:ext cx="171450" cy="342900"/>
        </a:xfrm>
        <a:prstGeom prst="leftBrace">
          <a:avLst>
            <a:gd name="adj" fmla="val 217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104775</xdr:rowOff>
    </xdr:from>
    <xdr:to>
      <xdr:col>1</xdr:col>
      <xdr:colOff>38100</xdr:colOff>
      <xdr:row>32</xdr:row>
      <xdr:rowOff>114300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19050" y="7867650"/>
          <a:ext cx="3238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/>
            <a:t>(　)</a:t>
          </a:r>
        </a:p>
      </xdr:txBody>
    </xdr:sp>
    <xdr:clientData/>
  </xdr:twoCellAnchor>
  <xdr:twoCellAnchor>
    <xdr:from>
      <xdr:col>0</xdr:col>
      <xdr:colOff>19050</xdr:colOff>
      <xdr:row>63</xdr:row>
      <xdr:rowOff>104775</xdr:rowOff>
    </xdr:from>
    <xdr:to>
      <xdr:col>1</xdr:col>
      <xdr:colOff>38100</xdr:colOff>
      <xdr:row>64</xdr:row>
      <xdr:rowOff>114300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19050" y="15640050"/>
          <a:ext cx="323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/>
            <a:t>(　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="150" zoomScaleNormal="150" workbookViewId="0" topLeftCell="A70">
      <selection activeCell="F43" sqref="F43"/>
    </sheetView>
  </sheetViews>
  <sheetFormatPr defaultColWidth="9.00390625" defaultRowHeight="13.5"/>
  <cols>
    <col min="1" max="2" width="4.00390625" style="0" customWidth="1"/>
    <col min="3" max="3" width="11.125" style="0" customWidth="1"/>
    <col min="4" max="4" width="4.25390625" style="0" customWidth="1"/>
    <col min="5" max="9" width="12.25390625" style="0" customWidth="1"/>
    <col min="10" max="10" width="9.125" style="0" customWidth="1"/>
  </cols>
  <sheetData>
    <row r="1" spans="1:2" ht="24" customHeight="1">
      <c r="A1" s="1" t="s">
        <v>0</v>
      </c>
      <c r="B1" s="1"/>
    </row>
    <row r="2" spans="1:8" s="3" customFormat="1" ht="13.5" customHeight="1" thickBot="1">
      <c r="A2" s="2"/>
      <c r="B2" s="2"/>
      <c r="H2" s="3" t="s">
        <v>55</v>
      </c>
    </row>
    <row r="3" spans="1:9" s="3" customFormat="1" ht="18.75" customHeight="1" thickTop="1">
      <c r="A3" s="104" t="s">
        <v>35</v>
      </c>
      <c r="B3" s="105"/>
      <c r="C3" s="105"/>
      <c r="D3" s="105"/>
      <c r="E3" s="23" t="s">
        <v>6</v>
      </c>
      <c r="F3" s="23" t="s">
        <v>9</v>
      </c>
      <c r="G3" s="4" t="s">
        <v>10</v>
      </c>
      <c r="H3" s="4" t="s">
        <v>7</v>
      </c>
      <c r="I3" s="5" t="s">
        <v>8</v>
      </c>
    </row>
    <row r="4" spans="1:9" s="3" customFormat="1" ht="6" customHeight="1">
      <c r="A4" s="89" t="s">
        <v>36</v>
      </c>
      <c r="B4" s="13"/>
      <c r="C4" s="14"/>
      <c r="D4" s="12"/>
      <c r="E4" s="24"/>
      <c r="F4" s="24"/>
      <c r="G4" s="24"/>
      <c r="H4" s="24"/>
      <c r="I4" s="25"/>
    </row>
    <row r="5" spans="1:9" s="3" customFormat="1" ht="30" customHeight="1">
      <c r="A5" s="106"/>
      <c r="B5" s="54">
        <v>1</v>
      </c>
      <c r="C5" s="92" t="s">
        <v>15</v>
      </c>
      <c r="D5" s="93"/>
      <c r="E5" s="31" t="s">
        <v>47</v>
      </c>
      <c r="F5" s="31" t="s">
        <v>42</v>
      </c>
      <c r="G5" s="31" t="s">
        <v>43</v>
      </c>
      <c r="H5" s="31" t="s">
        <v>44</v>
      </c>
      <c r="I5" s="32" t="s">
        <v>45</v>
      </c>
    </row>
    <row r="6" spans="1:11" s="3" customFormat="1" ht="18" customHeight="1">
      <c r="A6" s="106"/>
      <c r="B6" s="55">
        <v>2</v>
      </c>
      <c r="C6" s="94" t="s">
        <v>16</v>
      </c>
      <c r="D6" s="95"/>
      <c r="E6" s="33" t="s">
        <v>1</v>
      </c>
      <c r="F6" s="33" t="s">
        <v>1</v>
      </c>
      <c r="G6" s="33" t="s">
        <v>1</v>
      </c>
      <c r="H6" s="33" t="s">
        <v>1</v>
      </c>
      <c r="I6" s="34" t="s">
        <v>1</v>
      </c>
      <c r="K6" s="17"/>
    </row>
    <row r="7" spans="1:9" s="3" customFormat="1" ht="18" customHeight="1">
      <c r="A7" s="106"/>
      <c r="B7" s="55">
        <v>3</v>
      </c>
      <c r="C7" s="94" t="s">
        <v>30</v>
      </c>
      <c r="D7" s="95"/>
      <c r="E7" s="35">
        <v>206</v>
      </c>
      <c r="F7" s="35">
        <v>210</v>
      </c>
      <c r="G7" s="35">
        <v>48</v>
      </c>
      <c r="H7" s="35">
        <v>38</v>
      </c>
      <c r="I7" s="36">
        <v>80</v>
      </c>
    </row>
    <row r="8" spans="1:9" s="3" customFormat="1" ht="18" customHeight="1">
      <c r="A8" s="106"/>
      <c r="B8" s="55">
        <v>4</v>
      </c>
      <c r="C8" s="94" t="s">
        <v>17</v>
      </c>
      <c r="D8" s="95"/>
      <c r="E8" s="33" t="s">
        <v>2</v>
      </c>
      <c r="F8" s="33" t="s">
        <v>12</v>
      </c>
      <c r="G8" s="33" t="s">
        <v>2</v>
      </c>
      <c r="H8" s="33" t="s">
        <v>3</v>
      </c>
      <c r="I8" s="34" t="s">
        <v>2</v>
      </c>
    </row>
    <row r="9" spans="1:9" s="3" customFormat="1" ht="18" customHeight="1">
      <c r="A9" s="106"/>
      <c r="B9" s="55">
        <v>5</v>
      </c>
      <c r="C9" s="108" t="s">
        <v>18</v>
      </c>
      <c r="D9" s="101"/>
      <c r="E9" s="37">
        <v>52564</v>
      </c>
      <c r="F9" s="37">
        <v>67241</v>
      </c>
      <c r="G9" s="37">
        <v>9833</v>
      </c>
      <c r="H9" s="37">
        <v>4411</v>
      </c>
      <c r="I9" s="38">
        <v>17529</v>
      </c>
    </row>
    <row r="10" spans="1:9" s="3" customFormat="1" ht="18" customHeight="1">
      <c r="A10" s="106"/>
      <c r="B10" s="55">
        <v>6</v>
      </c>
      <c r="C10" s="108" t="s">
        <v>19</v>
      </c>
      <c r="D10" s="101"/>
      <c r="E10" s="37">
        <v>112634</v>
      </c>
      <c r="F10" s="37">
        <v>154295</v>
      </c>
      <c r="G10" s="37">
        <v>45937</v>
      </c>
      <c r="H10" s="37">
        <v>40781</v>
      </c>
      <c r="I10" s="38">
        <v>65327</v>
      </c>
    </row>
    <row r="11" spans="1:9" s="3" customFormat="1" ht="24.75" customHeight="1">
      <c r="A11" s="106"/>
      <c r="B11" s="55">
        <v>7</v>
      </c>
      <c r="C11" s="99" t="s">
        <v>40</v>
      </c>
      <c r="D11" s="95"/>
      <c r="E11" s="39">
        <v>144</v>
      </c>
      <c r="F11" s="39">
        <v>184.2</v>
      </c>
      <c r="G11" s="39">
        <v>26.9</v>
      </c>
      <c r="H11" s="39">
        <v>12.1</v>
      </c>
      <c r="I11" s="40">
        <v>48</v>
      </c>
    </row>
    <row r="12" spans="1:9" s="3" customFormat="1" ht="28.5" customHeight="1">
      <c r="A12" s="106"/>
      <c r="B12" s="55">
        <v>8</v>
      </c>
      <c r="C12" s="99" t="s">
        <v>41</v>
      </c>
      <c r="D12" s="95"/>
      <c r="E12" s="39">
        <v>457.9</v>
      </c>
      <c r="F12" s="39">
        <v>569.4</v>
      </c>
      <c r="G12" s="39">
        <v>171.4</v>
      </c>
      <c r="H12" s="39">
        <v>164.4</v>
      </c>
      <c r="I12" s="40">
        <v>265.6</v>
      </c>
    </row>
    <row r="13" spans="1:9" s="3" customFormat="1" ht="18" customHeight="1">
      <c r="A13" s="107"/>
      <c r="B13" s="56">
        <v>9</v>
      </c>
      <c r="C13" s="64" t="s">
        <v>20</v>
      </c>
      <c r="D13" s="97"/>
      <c r="E13" s="41">
        <v>67.4</v>
      </c>
      <c r="F13" s="41">
        <v>87.5</v>
      </c>
      <c r="G13" s="41">
        <v>56.1</v>
      </c>
      <c r="H13" s="41">
        <v>31.7</v>
      </c>
      <c r="I13" s="42">
        <v>60</v>
      </c>
    </row>
    <row r="14" spans="1:9" s="3" customFormat="1" ht="5.25" customHeight="1">
      <c r="A14" s="89" t="s">
        <v>37</v>
      </c>
      <c r="B14" s="6"/>
      <c r="C14" s="8"/>
      <c r="D14" s="7"/>
      <c r="E14" s="28"/>
      <c r="F14" s="28"/>
      <c r="G14" s="28"/>
      <c r="H14" s="28"/>
      <c r="I14" s="29"/>
    </row>
    <row r="15" spans="1:9" s="3" customFormat="1" ht="25.5" customHeight="1">
      <c r="A15" s="90"/>
      <c r="B15" s="54">
        <v>1</v>
      </c>
      <c r="C15" s="98" t="s">
        <v>56</v>
      </c>
      <c r="D15" s="93"/>
      <c r="E15" s="43">
        <v>2672592</v>
      </c>
      <c r="F15" s="43">
        <v>3712275</v>
      </c>
      <c r="G15" s="43">
        <v>622035</v>
      </c>
      <c r="H15" s="43">
        <v>259762</v>
      </c>
      <c r="I15" s="44">
        <v>953444</v>
      </c>
    </row>
    <row r="16" spans="1:9" s="3" customFormat="1" ht="25.5" customHeight="1">
      <c r="A16" s="90"/>
      <c r="B16" s="55">
        <v>2</v>
      </c>
      <c r="C16" s="99" t="s">
        <v>57</v>
      </c>
      <c r="D16" s="95"/>
      <c r="E16" s="45">
        <v>-133625</v>
      </c>
      <c r="F16" s="45">
        <v>-97961</v>
      </c>
      <c r="G16" s="45">
        <v>-1071</v>
      </c>
      <c r="H16" s="45">
        <v>-46397</v>
      </c>
      <c r="I16" s="46">
        <v>-85643</v>
      </c>
    </row>
    <row r="17" spans="1:9" s="3" customFormat="1" ht="36.75" customHeight="1">
      <c r="A17" s="90"/>
      <c r="B17" s="57">
        <v>3</v>
      </c>
      <c r="C17" s="100" t="s">
        <v>31</v>
      </c>
      <c r="D17" s="101"/>
      <c r="E17" s="45">
        <v>-2386091</v>
      </c>
      <c r="F17" s="45">
        <v>-1087398</v>
      </c>
      <c r="G17" s="45">
        <v>-489074</v>
      </c>
      <c r="H17" s="45">
        <v>75893</v>
      </c>
      <c r="I17" s="46">
        <v>-85643</v>
      </c>
    </row>
    <row r="18" spans="1:9" s="3" customFormat="1" ht="18.75" customHeight="1">
      <c r="A18" s="90"/>
      <c r="B18" s="55">
        <v>4</v>
      </c>
      <c r="C18" s="99" t="s">
        <v>33</v>
      </c>
      <c r="D18" s="95"/>
      <c r="E18" s="47" t="s">
        <v>4</v>
      </c>
      <c r="F18" s="47" t="s">
        <v>4</v>
      </c>
      <c r="G18" s="47" t="s">
        <v>4</v>
      </c>
      <c r="H18" s="47" t="s">
        <v>4</v>
      </c>
      <c r="I18" s="48" t="s">
        <v>4</v>
      </c>
    </row>
    <row r="19" spans="1:9" s="3" customFormat="1" ht="18.75" customHeight="1">
      <c r="A19" s="90"/>
      <c r="B19" s="55">
        <v>5</v>
      </c>
      <c r="C19" s="99" t="s">
        <v>32</v>
      </c>
      <c r="D19" s="95"/>
      <c r="E19" s="39">
        <v>106.2</v>
      </c>
      <c r="F19" s="39">
        <v>117.6</v>
      </c>
      <c r="G19" s="39">
        <v>204.6</v>
      </c>
      <c r="H19" s="49">
        <v>1793.6</v>
      </c>
      <c r="I19" s="40">
        <v>254.6</v>
      </c>
    </row>
    <row r="20" spans="1:9" s="3" customFormat="1" ht="27.75" customHeight="1">
      <c r="A20" s="90"/>
      <c r="B20" s="55">
        <v>6</v>
      </c>
      <c r="C20" s="100" t="s">
        <v>38</v>
      </c>
      <c r="D20" s="101"/>
      <c r="E20" s="39">
        <v>90.3</v>
      </c>
      <c r="F20" s="39">
        <v>96.1</v>
      </c>
      <c r="G20" s="39">
        <v>83.3</v>
      </c>
      <c r="H20" s="39">
        <v>73.6</v>
      </c>
      <c r="I20" s="40">
        <v>90.7</v>
      </c>
    </row>
    <row r="21" spans="1:9" s="3" customFormat="1" ht="27.75" customHeight="1">
      <c r="A21" s="90"/>
      <c r="B21" s="55">
        <v>7</v>
      </c>
      <c r="C21" s="100" t="s">
        <v>39</v>
      </c>
      <c r="D21" s="101"/>
      <c r="E21" s="39">
        <v>66.6</v>
      </c>
      <c r="F21" s="39">
        <v>49.3</v>
      </c>
      <c r="G21" s="39">
        <v>62.4</v>
      </c>
      <c r="H21" s="39">
        <v>91</v>
      </c>
      <c r="I21" s="40">
        <v>61.9</v>
      </c>
    </row>
    <row r="22" spans="1:9" s="3" customFormat="1" ht="18.75" customHeight="1">
      <c r="A22" s="90"/>
      <c r="B22" s="59">
        <v>8</v>
      </c>
      <c r="C22" s="102" t="s">
        <v>29</v>
      </c>
      <c r="D22" s="60" t="s">
        <v>13</v>
      </c>
      <c r="E22" s="39">
        <v>98.5</v>
      </c>
      <c r="F22" s="39">
        <v>116.1</v>
      </c>
      <c r="G22" s="39">
        <v>110.1</v>
      </c>
      <c r="H22" s="39">
        <v>100</v>
      </c>
      <c r="I22" s="40">
        <v>108.7</v>
      </c>
    </row>
    <row r="23" spans="1:9" s="3" customFormat="1" ht="18.75" customHeight="1">
      <c r="A23" s="90"/>
      <c r="B23" s="54"/>
      <c r="C23" s="103"/>
      <c r="D23" s="61" t="s">
        <v>14</v>
      </c>
      <c r="E23" s="39">
        <v>112.5</v>
      </c>
      <c r="F23" s="39">
        <v>104</v>
      </c>
      <c r="G23" s="39">
        <v>115.1</v>
      </c>
      <c r="H23" s="39">
        <v>100</v>
      </c>
      <c r="I23" s="40">
        <v>108.8</v>
      </c>
    </row>
    <row r="24" spans="1:9" s="3" customFormat="1" ht="20.25" customHeight="1">
      <c r="A24" s="91"/>
      <c r="B24" s="56">
        <v>9</v>
      </c>
      <c r="C24" s="87" t="s">
        <v>21</v>
      </c>
      <c r="D24" s="88"/>
      <c r="E24" s="50">
        <v>401999</v>
      </c>
      <c r="F24" s="50">
        <v>492138</v>
      </c>
      <c r="G24" s="50">
        <v>154833</v>
      </c>
      <c r="H24" s="50">
        <v>22568</v>
      </c>
      <c r="I24" s="51">
        <v>224305</v>
      </c>
    </row>
    <row r="25" spans="1:9" s="3" customFormat="1" ht="6" customHeight="1">
      <c r="A25" s="89" t="s">
        <v>34</v>
      </c>
      <c r="B25" s="6"/>
      <c r="C25" s="10"/>
      <c r="D25" s="9"/>
      <c r="E25" s="26"/>
      <c r="F25" s="26"/>
      <c r="G25" s="26"/>
      <c r="H25" s="26"/>
      <c r="I25" s="27"/>
    </row>
    <row r="26" spans="1:9" s="3" customFormat="1" ht="18" customHeight="1">
      <c r="A26" s="90"/>
      <c r="B26" s="54">
        <v>1</v>
      </c>
      <c r="C26" s="92" t="s">
        <v>22</v>
      </c>
      <c r="D26" s="93"/>
      <c r="E26" s="52">
        <v>19.4</v>
      </c>
      <c r="F26" s="52">
        <v>26</v>
      </c>
      <c r="G26" s="52">
        <v>5</v>
      </c>
      <c r="H26" s="52">
        <v>3.2</v>
      </c>
      <c r="I26" s="53">
        <v>9.7</v>
      </c>
    </row>
    <row r="27" spans="1:9" s="3" customFormat="1" ht="18" customHeight="1">
      <c r="A27" s="90"/>
      <c r="B27" s="55">
        <v>2</v>
      </c>
      <c r="C27" s="94" t="s">
        <v>23</v>
      </c>
      <c r="D27" s="95"/>
      <c r="E27" s="39">
        <v>123.2</v>
      </c>
      <c r="F27" s="39">
        <v>149</v>
      </c>
      <c r="G27" s="39">
        <v>24</v>
      </c>
      <c r="H27" s="39">
        <v>18.1</v>
      </c>
      <c r="I27" s="40">
        <v>40</v>
      </c>
    </row>
    <row r="28" spans="1:9" s="3" customFormat="1" ht="18" customHeight="1">
      <c r="A28" s="90"/>
      <c r="B28" s="55">
        <v>3</v>
      </c>
      <c r="C28" s="94" t="s">
        <v>24</v>
      </c>
      <c r="D28" s="95"/>
      <c r="E28" s="39">
        <v>7</v>
      </c>
      <c r="F28" s="39">
        <v>8</v>
      </c>
      <c r="G28" s="39">
        <v>4</v>
      </c>
      <c r="H28" s="39">
        <v>2</v>
      </c>
      <c r="I28" s="40">
        <v>3</v>
      </c>
    </row>
    <row r="29" spans="1:9" s="3" customFormat="1" ht="18" customHeight="1">
      <c r="A29" s="90"/>
      <c r="B29" s="55">
        <v>4</v>
      </c>
      <c r="C29" s="94" t="s">
        <v>25</v>
      </c>
      <c r="D29" s="95"/>
      <c r="E29" s="39">
        <v>12</v>
      </c>
      <c r="F29" s="39">
        <v>30</v>
      </c>
      <c r="G29" s="39">
        <v>4</v>
      </c>
      <c r="H29" s="39">
        <v>5</v>
      </c>
      <c r="I29" s="40">
        <v>7</v>
      </c>
    </row>
    <row r="30" spans="1:9" s="3" customFormat="1" ht="18" customHeight="1">
      <c r="A30" s="90"/>
      <c r="B30" s="55">
        <v>5</v>
      </c>
      <c r="C30" s="94" t="s">
        <v>26</v>
      </c>
      <c r="D30" s="95"/>
      <c r="E30" s="39">
        <v>4</v>
      </c>
      <c r="F30" s="39">
        <v>4</v>
      </c>
      <c r="G30" s="39">
        <v>1</v>
      </c>
      <c r="H30" s="39">
        <v>2.7</v>
      </c>
      <c r="I30" s="40">
        <v>8</v>
      </c>
    </row>
    <row r="31" spans="1:9" s="3" customFormat="1" ht="18" customHeight="1">
      <c r="A31" s="90"/>
      <c r="B31" s="55">
        <v>6</v>
      </c>
      <c r="C31" s="94" t="s">
        <v>27</v>
      </c>
      <c r="D31" s="95"/>
      <c r="E31" s="39">
        <v>22</v>
      </c>
      <c r="F31" s="39">
        <v>21</v>
      </c>
      <c r="G31" s="39">
        <v>3</v>
      </c>
      <c r="H31" s="39">
        <v>1</v>
      </c>
      <c r="I31" s="40">
        <v>6</v>
      </c>
    </row>
    <row r="32" spans="1:9" s="3" customFormat="1" ht="18" customHeight="1">
      <c r="A32" s="90"/>
      <c r="B32" s="55">
        <v>7</v>
      </c>
      <c r="C32" s="94" t="s">
        <v>28</v>
      </c>
      <c r="D32" s="95"/>
      <c r="E32" s="39">
        <v>8.6</v>
      </c>
      <c r="F32" s="39">
        <v>33</v>
      </c>
      <c r="G32" s="39" t="s">
        <v>4</v>
      </c>
      <c r="H32" s="39" t="s">
        <v>4</v>
      </c>
      <c r="I32" s="40">
        <v>9</v>
      </c>
    </row>
    <row r="33" spans="1:9" s="3" customFormat="1" ht="17.25" customHeight="1">
      <c r="A33" s="91"/>
      <c r="B33" s="56"/>
      <c r="C33" s="96" t="s">
        <v>5</v>
      </c>
      <c r="D33" s="63"/>
      <c r="E33" s="41">
        <f>SUM(E26:E32)</f>
        <v>196.2</v>
      </c>
      <c r="F33" s="41">
        <f>SUM(F26:F32)</f>
        <v>271</v>
      </c>
      <c r="G33" s="41">
        <f>SUM(G26:G32)</f>
        <v>41</v>
      </c>
      <c r="H33" s="41">
        <f>SUM(H26:H32)</f>
        <v>32</v>
      </c>
      <c r="I33" s="42">
        <f>SUM(I26:I32)</f>
        <v>82.7</v>
      </c>
    </row>
    <row r="34" ht="14.25" thickBot="1"/>
    <row r="35" spans="1:10" s="3" customFormat="1" ht="18.75" customHeight="1" thickTop="1">
      <c r="A35" s="104" t="s">
        <v>35</v>
      </c>
      <c r="B35" s="105"/>
      <c r="C35" s="105"/>
      <c r="D35" s="105"/>
      <c r="E35" s="5" t="s">
        <v>11</v>
      </c>
      <c r="F35" s="4" t="s">
        <v>48</v>
      </c>
      <c r="G35" s="81" t="s">
        <v>51</v>
      </c>
      <c r="H35" s="82"/>
      <c r="J35" s="11"/>
    </row>
    <row r="36" spans="1:10" s="3" customFormat="1" ht="6" customHeight="1">
      <c r="A36" s="89" t="s">
        <v>36</v>
      </c>
      <c r="B36" s="13"/>
      <c r="C36" s="14"/>
      <c r="D36" s="12"/>
      <c r="E36" s="24"/>
      <c r="F36" s="24"/>
      <c r="G36" s="25"/>
      <c r="H36" s="62"/>
      <c r="J36" s="11"/>
    </row>
    <row r="37" spans="1:10" s="3" customFormat="1" ht="30" customHeight="1">
      <c r="A37" s="106"/>
      <c r="B37" s="54">
        <v>1</v>
      </c>
      <c r="C37" s="92" t="s">
        <v>15</v>
      </c>
      <c r="D37" s="93"/>
      <c r="E37" s="31" t="s">
        <v>46</v>
      </c>
      <c r="F37" s="31" t="s">
        <v>49</v>
      </c>
      <c r="G37" s="83" t="s">
        <v>52</v>
      </c>
      <c r="H37" s="84"/>
      <c r="J37" s="18"/>
    </row>
    <row r="38" spans="1:11" s="3" customFormat="1" ht="18" customHeight="1">
      <c r="A38" s="106"/>
      <c r="B38" s="55">
        <v>2</v>
      </c>
      <c r="C38" s="94" t="s">
        <v>16</v>
      </c>
      <c r="D38" s="95"/>
      <c r="E38" s="33" t="s">
        <v>1</v>
      </c>
      <c r="F38" s="33" t="s">
        <v>1</v>
      </c>
      <c r="G38" s="77" t="s">
        <v>1</v>
      </c>
      <c r="H38" s="78"/>
      <c r="J38" s="19"/>
      <c r="K38" s="17"/>
    </row>
    <row r="39" spans="1:10" s="3" customFormat="1" ht="18" customHeight="1">
      <c r="A39" s="106"/>
      <c r="B39" s="55">
        <v>3</v>
      </c>
      <c r="C39" s="94" t="s">
        <v>30</v>
      </c>
      <c r="D39" s="95"/>
      <c r="E39" s="35">
        <v>30</v>
      </c>
      <c r="F39" s="35">
        <v>30</v>
      </c>
      <c r="G39" s="85" t="s">
        <v>58</v>
      </c>
      <c r="H39" s="86"/>
      <c r="J39" s="10"/>
    </row>
    <row r="40" spans="1:10" s="3" customFormat="1" ht="18" customHeight="1">
      <c r="A40" s="106"/>
      <c r="B40" s="55">
        <v>4</v>
      </c>
      <c r="C40" s="94" t="s">
        <v>17</v>
      </c>
      <c r="D40" s="95"/>
      <c r="E40" s="33" t="s">
        <v>3</v>
      </c>
      <c r="F40" s="33" t="s">
        <v>50</v>
      </c>
      <c r="G40" s="77" t="s">
        <v>53</v>
      </c>
      <c r="H40" s="78"/>
      <c r="J40" s="19"/>
    </row>
    <row r="41" spans="1:10" s="3" customFormat="1" ht="18" customHeight="1">
      <c r="A41" s="106"/>
      <c r="B41" s="55">
        <v>5</v>
      </c>
      <c r="C41" s="108" t="s">
        <v>18</v>
      </c>
      <c r="D41" s="101"/>
      <c r="E41" s="37">
        <v>5670</v>
      </c>
      <c r="F41" s="37">
        <v>9368</v>
      </c>
      <c r="G41" s="79">
        <v>89732</v>
      </c>
      <c r="H41" s="80"/>
      <c r="J41" s="20"/>
    </row>
    <row r="42" spans="1:10" s="3" customFormat="1" ht="18" customHeight="1">
      <c r="A42" s="106"/>
      <c r="B42" s="55">
        <v>6</v>
      </c>
      <c r="C42" s="108" t="s">
        <v>19</v>
      </c>
      <c r="D42" s="101"/>
      <c r="E42" s="37">
        <v>27907</v>
      </c>
      <c r="F42" s="37">
        <v>74102</v>
      </c>
      <c r="G42" s="73">
        <v>174976</v>
      </c>
      <c r="H42" s="74"/>
      <c r="J42" s="20"/>
    </row>
    <row r="43" spans="1:10" s="3" customFormat="1" ht="27" customHeight="1">
      <c r="A43" s="106"/>
      <c r="B43" s="55">
        <v>7</v>
      </c>
      <c r="C43" s="99" t="s">
        <v>40</v>
      </c>
      <c r="D43" s="95"/>
      <c r="E43" s="39">
        <v>15.5</v>
      </c>
      <c r="F43" s="39">
        <v>25.7</v>
      </c>
      <c r="G43" s="65">
        <v>245.8</v>
      </c>
      <c r="H43" s="66"/>
      <c r="J43" s="16"/>
    </row>
    <row r="44" spans="1:10" s="3" customFormat="1" ht="26.25" customHeight="1">
      <c r="A44" s="106"/>
      <c r="B44" s="55">
        <v>8</v>
      </c>
      <c r="C44" s="99" t="s">
        <v>41</v>
      </c>
      <c r="D44" s="95"/>
      <c r="E44" s="39">
        <v>113.4</v>
      </c>
      <c r="F44" s="39">
        <v>278.6</v>
      </c>
      <c r="G44" s="65">
        <v>593.1</v>
      </c>
      <c r="H44" s="66"/>
      <c r="J44" s="16"/>
    </row>
    <row r="45" spans="1:10" s="3" customFormat="1" ht="18.75" customHeight="1">
      <c r="A45" s="107"/>
      <c r="B45" s="56">
        <v>9</v>
      </c>
      <c r="C45" s="64" t="s">
        <v>20</v>
      </c>
      <c r="D45" s="97"/>
      <c r="E45" s="41">
        <v>51.6</v>
      </c>
      <c r="F45" s="41">
        <v>85.3</v>
      </c>
      <c r="G45" s="67">
        <v>84.7</v>
      </c>
      <c r="H45" s="68"/>
      <c r="J45" s="16"/>
    </row>
    <row r="46" spans="1:10" s="3" customFormat="1" ht="5.25" customHeight="1">
      <c r="A46" s="89" t="s">
        <v>37</v>
      </c>
      <c r="B46" s="6"/>
      <c r="C46" s="8"/>
      <c r="D46" s="7"/>
      <c r="E46" s="28"/>
      <c r="F46" s="28"/>
      <c r="G46" s="30"/>
      <c r="H46" s="22"/>
      <c r="J46" s="15"/>
    </row>
    <row r="47" spans="1:10" s="3" customFormat="1" ht="23.25" customHeight="1">
      <c r="A47" s="90"/>
      <c r="B47" s="54">
        <v>1</v>
      </c>
      <c r="C47" s="98" t="s">
        <v>56</v>
      </c>
      <c r="D47" s="93"/>
      <c r="E47" s="43">
        <v>496613</v>
      </c>
      <c r="F47" s="43">
        <v>882003</v>
      </c>
      <c r="G47" s="75">
        <v>4018125</v>
      </c>
      <c r="H47" s="76"/>
      <c r="J47" s="20"/>
    </row>
    <row r="48" spans="1:10" s="3" customFormat="1" ht="23.25" customHeight="1">
      <c r="A48" s="90"/>
      <c r="B48" s="55">
        <v>2</v>
      </c>
      <c r="C48" s="99" t="s">
        <v>57</v>
      </c>
      <c r="D48" s="95"/>
      <c r="E48" s="45">
        <v>7038</v>
      </c>
      <c r="F48" s="45">
        <v>28035</v>
      </c>
      <c r="G48" s="73">
        <v>-48332</v>
      </c>
      <c r="H48" s="74"/>
      <c r="J48" s="15"/>
    </row>
    <row r="49" spans="1:10" s="3" customFormat="1" ht="36.75" customHeight="1">
      <c r="A49" s="90"/>
      <c r="B49" s="57">
        <v>3</v>
      </c>
      <c r="C49" s="100" t="s">
        <v>31</v>
      </c>
      <c r="D49" s="101"/>
      <c r="E49" s="45">
        <v>-291539</v>
      </c>
      <c r="F49" s="45">
        <v>70674</v>
      </c>
      <c r="G49" s="73">
        <v>-772922</v>
      </c>
      <c r="H49" s="74"/>
      <c r="J49" s="15"/>
    </row>
    <row r="50" spans="1:10" s="3" customFormat="1" ht="18" customHeight="1">
      <c r="A50" s="90"/>
      <c r="B50" s="55">
        <v>4</v>
      </c>
      <c r="C50" s="99" t="s">
        <v>33</v>
      </c>
      <c r="D50" s="95"/>
      <c r="E50" s="47" t="s">
        <v>4</v>
      </c>
      <c r="F50" s="47" t="s">
        <v>4</v>
      </c>
      <c r="G50" s="73" t="s">
        <v>54</v>
      </c>
      <c r="H50" s="74"/>
      <c r="J50" s="15"/>
    </row>
    <row r="51" spans="1:10" s="3" customFormat="1" ht="18" customHeight="1">
      <c r="A51" s="90"/>
      <c r="B51" s="55">
        <v>5</v>
      </c>
      <c r="C51" s="99" t="s">
        <v>32</v>
      </c>
      <c r="D51" s="95"/>
      <c r="E51" s="39">
        <v>321.7</v>
      </c>
      <c r="F51" s="49">
        <v>1329.9</v>
      </c>
      <c r="G51" s="65">
        <v>490.8</v>
      </c>
      <c r="H51" s="66"/>
      <c r="J51" s="16"/>
    </row>
    <row r="52" spans="1:10" s="3" customFormat="1" ht="27.75" customHeight="1">
      <c r="A52" s="90"/>
      <c r="B52" s="55">
        <v>6</v>
      </c>
      <c r="C52" s="100" t="s">
        <v>38</v>
      </c>
      <c r="D52" s="101"/>
      <c r="E52" s="39">
        <v>84.4</v>
      </c>
      <c r="F52" s="39">
        <v>86</v>
      </c>
      <c r="G52" s="65">
        <v>98.3</v>
      </c>
      <c r="H52" s="66"/>
      <c r="J52" s="16"/>
    </row>
    <row r="53" spans="1:10" s="3" customFormat="1" ht="27.75" customHeight="1">
      <c r="A53" s="90"/>
      <c r="B53" s="55">
        <v>7</v>
      </c>
      <c r="C53" s="100" t="s">
        <v>39</v>
      </c>
      <c r="D53" s="101"/>
      <c r="E53" s="39">
        <v>53.1</v>
      </c>
      <c r="F53" s="39">
        <v>52.8</v>
      </c>
      <c r="G53" s="65">
        <v>63.8</v>
      </c>
      <c r="H53" s="66"/>
      <c r="J53" s="16"/>
    </row>
    <row r="54" spans="1:10" s="3" customFormat="1" ht="20.25" customHeight="1">
      <c r="A54" s="90"/>
      <c r="B54" s="59">
        <v>8</v>
      </c>
      <c r="C54" s="102" t="s">
        <v>29</v>
      </c>
      <c r="D54" s="60" t="s">
        <v>13</v>
      </c>
      <c r="E54" s="39">
        <v>114.6</v>
      </c>
      <c r="F54" s="39">
        <v>106.7</v>
      </c>
      <c r="G54" s="65">
        <v>105.2</v>
      </c>
      <c r="H54" s="66"/>
      <c r="J54" s="16"/>
    </row>
    <row r="55" spans="1:10" s="3" customFormat="1" ht="20.25" customHeight="1">
      <c r="A55" s="90"/>
      <c r="B55" s="54"/>
      <c r="C55" s="103"/>
      <c r="D55" s="61" t="s">
        <v>14</v>
      </c>
      <c r="E55" s="39">
        <v>114.6</v>
      </c>
      <c r="F55" s="39">
        <v>103.2</v>
      </c>
      <c r="G55" s="65">
        <v>105</v>
      </c>
      <c r="H55" s="66"/>
      <c r="J55" s="16"/>
    </row>
    <row r="56" spans="1:10" s="3" customFormat="1" ht="20.25" customHeight="1">
      <c r="A56" s="91"/>
      <c r="B56" s="56">
        <v>9</v>
      </c>
      <c r="C56" s="87" t="s">
        <v>21</v>
      </c>
      <c r="D56" s="88"/>
      <c r="E56" s="50">
        <v>162940</v>
      </c>
      <c r="F56" s="58">
        <v>14072</v>
      </c>
      <c r="G56" s="71">
        <v>1311582</v>
      </c>
      <c r="H56" s="72"/>
      <c r="J56" s="21"/>
    </row>
    <row r="57" spans="1:10" s="3" customFormat="1" ht="6" customHeight="1">
      <c r="A57" s="89" t="s">
        <v>34</v>
      </c>
      <c r="B57" s="6"/>
      <c r="C57" s="10"/>
      <c r="D57" s="9"/>
      <c r="E57" s="26"/>
      <c r="F57" s="26"/>
      <c r="G57" s="30"/>
      <c r="H57" s="22"/>
      <c r="J57" s="16"/>
    </row>
    <row r="58" spans="1:10" s="3" customFormat="1" ht="16.5" customHeight="1">
      <c r="A58" s="90"/>
      <c r="B58" s="54">
        <v>1</v>
      </c>
      <c r="C58" s="92" t="s">
        <v>22</v>
      </c>
      <c r="D58" s="93"/>
      <c r="E58" s="52">
        <v>3.3</v>
      </c>
      <c r="F58" s="52">
        <v>9</v>
      </c>
      <c r="G58" s="69">
        <v>35</v>
      </c>
      <c r="H58" s="70"/>
      <c r="J58" s="16"/>
    </row>
    <row r="59" spans="1:10" s="3" customFormat="1" ht="16.5" customHeight="1">
      <c r="A59" s="90"/>
      <c r="B59" s="55">
        <v>2</v>
      </c>
      <c r="C59" s="94" t="s">
        <v>23</v>
      </c>
      <c r="D59" s="95"/>
      <c r="E59" s="39">
        <v>18.7</v>
      </c>
      <c r="F59" s="39">
        <v>25</v>
      </c>
      <c r="G59" s="65">
        <v>168</v>
      </c>
      <c r="H59" s="66"/>
      <c r="J59" s="16"/>
    </row>
    <row r="60" spans="1:10" s="3" customFormat="1" ht="16.5" customHeight="1">
      <c r="A60" s="90"/>
      <c r="B60" s="55">
        <v>3</v>
      </c>
      <c r="C60" s="94" t="s">
        <v>24</v>
      </c>
      <c r="D60" s="95"/>
      <c r="E60" s="39">
        <v>2.7</v>
      </c>
      <c r="F60" s="39">
        <v>3</v>
      </c>
      <c r="G60" s="65">
        <v>8</v>
      </c>
      <c r="H60" s="66"/>
      <c r="J60" s="16"/>
    </row>
    <row r="61" spans="1:10" s="3" customFormat="1" ht="16.5" customHeight="1">
      <c r="A61" s="90"/>
      <c r="B61" s="55">
        <v>4</v>
      </c>
      <c r="C61" s="94" t="s">
        <v>25</v>
      </c>
      <c r="D61" s="95"/>
      <c r="E61" s="39">
        <v>3</v>
      </c>
      <c r="F61" s="39">
        <v>5</v>
      </c>
      <c r="G61" s="65">
        <v>49</v>
      </c>
      <c r="H61" s="66"/>
      <c r="J61" s="16"/>
    </row>
    <row r="62" spans="1:10" s="3" customFormat="1" ht="16.5" customHeight="1">
      <c r="A62" s="90"/>
      <c r="B62" s="55">
        <v>5</v>
      </c>
      <c r="C62" s="94" t="s">
        <v>26</v>
      </c>
      <c r="D62" s="95"/>
      <c r="E62" s="39">
        <v>1</v>
      </c>
      <c r="F62" s="39" t="s">
        <v>4</v>
      </c>
      <c r="G62" s="65">
        <v>18</v>
      </c>
      <c r="H62" s="66"/>
      <c r="J62" s="16"/>
    </row>
    <row r="63" spans="1:10" s="3" customFormat="1" ht="16.5" customHeight="1">
      <c r="A63" s="90"/>
      <c r="B63" s="55">
        <v>6</v>
      </c>
      <c r="C63" s="94" t="s">
        <v>27</v>
      </c>
      <c r="D63" s="95"/>
      <c r="E63" s="39">
        <v>3</v>
      </c>
      <c r="F63" s="39">
        <v>2</v>
      </c>
      <c r="G63" s="65">
        <v>18</v>
      </c>
      <c r="H63" s="66"/>
      <c r="J63" s="16"/>
    </row>
    <row r="64" spans="1:10" s="3" customFormat="1" ht="16.5" customHeight="1">
      <c r="A64" s="90"/>
      <c r="B64" s="55">
        <v>7</v>
      </c>
      <c r="C64" s="94" t="s">
        <v>28</v>
      </c>
      <c r="D64" s="95"/>
      <c r="E64" s="39">
        <v>0.7</v>
      </c>
      <c r="F64" s="39">
        <v>3</v>
      </c>
      <c r="G64" s="65">
        <v>28</v>
      </c>
      <c r="H64" s="66"/>
      <c r="J64" s="16"/>
    </row>
    <row r="65" spans="1:10" s="3" customFormat="1" ht="16.5" customHeight="1">
      <c r="A65" s="91"/>
      <c r="B65" s="56"/>
      <c r="C65" s="96" t="s">
        <v>5</v>
      </c>
      <c r="D65" s="63"/>
      <c r="E65" s="41">
        <f>SUM(E58:E64)</f>
        <v>32.4</v>
      </c>
      <c r="F65" s="41">
        <f>SUM(F58:F64)</f>
        <v>47</v>
      </c>
      <c r="G65" s="67">
        <f>SUM(G58:G64)</f>
        <v>324</v>
      </c>
      <c r="H65" s="68"/>
      <c r="J65" s="16"/>
    </row>
  </sheetData>
  <mergeCells count="88">
    <mergeCell ref="C5:D5"/>
    <mergeCell ref="C6:D6"/>
    <mergeCell ref="C7:D7"/>
    <mergeCell ref="C8:D8"/>
    <mergeCell ref="C17:D17"/>
    <mergeCell ref="C9:D9"/>
    <mergeCell ref="C10:D10"/>
    <mergeCell ref="C11:D11"/>
    <mergeCell ref="C12:D12"/>
    <mergeCell ref="C29:D29"/>
    <mergeCell ref="C30:D30"/>
    <mergeCell ref="C22:C23"/>
    <mergeCell ref="C24:D24"/>
    <mergeCell ref="C26:D26"/>
    <mergeCell ref="C18:D18"/>
    <mergeCell ref="C19:D19"/>
    <mergeCell ref="C27:D27"/>
    <mergeCell ref="C28:D28"/>
    <mergeCell ref="C20:D20"/>
    <mergeCell ref="C21:D21"/>
    <mergeCell ref="A3:D3"/>
    <mergeCell ref="C33:D33"/>
    <mergeCell ref="A14:A24"/>
    <mergeCell ref="A4:A13"/>
    <mergeCell ref="A25:A33"/>
    <mergeCell ref="C31:D31"/>
    <mergeCell ref="C32:D32"/>
    <mergeCell ref="C13:D13"/>
    <mergeCell ref="C15:D15"/>
    <mergeCell ref="C16:D16"/>
    <mergeCell ref="A35:D35"/>
    <mergeCell ref="A36:A45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A46:A56"/>
    <mergeCell ref="C47:D47"/>
    <mergeCell ref="C48:D48"/>
    <mergeCell ref="C49:D49"/>
    <mergeCell ref="C50:D50"/>
    <mergeCell ref="C51:D51"/>
    <mergeCell ref="C52:D52"/>
    <mergeCell ref="C53:D53"/>
    <mergeCell ref="C54:C55"/>
    <mergeCell ref="C56:D56"/>
    <mergeCell ref="A57:A65"/>
    <mergeCell ref="C58:D58"/>
    <mergeCell ref="C59:D59"/>
    <mergeCell ref="C60:D60"/>
    <mergeCell ref="C61:D61"/>
    <mergeCell ref="C62:D62"/>
    <mergeCell ref="C63:D63"/>
    <mergeCell ref="C64:D64"/>
    <mergeCell ref="C65:D65"/>
    <mergeCell ref="G35:H35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8:H58"/>
    <mergeCell ref="G59:H59"/>
    <mergeCell ref="G60:H60"/>
    <mergeCell ref="G61:H61"/>
    <mergeCell ref="G62:H62"/>
    <mergeCell ref="G63:H63"/>
    <mergeCell ref="G64:H64"/>
    <mergeCell ref="G65:H65"/>
  </mergeCells>
  <printOptions horizontalCentered="1"/>
  <pageMargins left="0.7086614173228347" right="0.7086614173228347" top="1.1811023622047245" bottom="1.062992125984252" header="0.5118110236220472" footer="0.7874015748031497"/>
  <pageSetup firstPageNumber="328" useFirstPageNumber="1" horizontalDpi="600" verticalDpi="600" orientation="portrait" paperSize="9" r:id="rId2"/>
  <rowBreaks count="1" manualBreakCount="1">
    <brk id="3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nx-08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nx-08</dc:creator>
  <cp:keywords/>
  <dc:description/>
  <cp:lastModifiedBy>茨城県</cp:lastModifiedBy>
  <cp:lastPrinted>2005-05-17T02:42:10Z</cp:lastPrinted>
  <dcterms:created xsi:type="dcterms:W3CDTF">2002-05-15T09:25:16Z</dcterms:created>
  <dcterms:modified xsi:type="dcterms:W3CDTF">2013-02-25T02:32:17Z</dcterms:modified>
  <cp:category/>
  <cp:version/>
  <cp:contentType/>
  <cp:contentStatus/>
</cp:coreProperties>
</file>