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行政\●市町村概況\13ＨＰ掲載\R7\03_訂正\260331_訂正\04_掲載決裁\掲載用\"/>
    </mc:Choice>
  </mc:AlternateContent>
  <xr:revisionPtr revIDLastSave="0" documentId="13_ncr:1_{B7CB9C7D-21C0-4D18-A81D-EBDDD31EA76A}" xr6:coauthVersionLast="47" xr6:coauthVersionMax="47" xr10:uidLastSave="{00000000-0000-0000-0000-000000000000}"/>
  <bookViews>
    <workbookView xWindow="28680" yWindow="-120" windowWidth="29040" windowHeight="15720" xr2:uid="{5BD705AA-5D6A-4633-A2E1-9772CAB9156D}"/>
  </bookViews>
  <sheets>
    <sheet name="22公共施設整備状況" sheetId="1" r:id="rId1"/>
  </sheets>
  <externalReferences>
    <externalReference r:id="rId2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a">#REF!</definedName>
    <definedName name="aa">#REF!</definedName>
    <definedName name="aaaa">#REF!</definedName>
    <definedName name="b">#REF!</definedName>
    <definedName name="_xlnm.Print_Area" localSheetId="0">'22公共施設整備状況'!$B$1:$U$56</definedName>
    <definedName name="_xlnm.Print_Area">#REF!</definedName>
    <definedName name="x">#REF!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'22公共施設整備状況'!$B$1:$U$56</definedName>
    <definedName name="Z_C83478BF_6FC3_4C16_AD3D_4257229CD3CF_.wvu.PrintArea" localSheetId="0" hidden="1">'22公共施設整備状況'!$B$1:$U$56</definedName>
    <definedName name="あ">#REF!</definedName>
    <definedName name="修正後27病院事業の状況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O10" i="1"/>
  <c r="O6" i="1" s="1"/>
  <c r="N10" i="1"/>
  <c r="M10" i="1"/>
  <c r="L10" i="1"/>
  <c r="K10" i="1"/>
  <c r="K6" i="1" s="1"/>
  <c r="J10" i="1"/>
  <c r="I10" i="1"/>
  <c r="H10" i="1"/>
  <c r="G10" i="1"/>
  <c r="G6" i="1" s="1"/>
  <c r="F10" i="1"/>
  <c r="F6" i="1" s="1"/>
  <c r="E10" i="1"/>
  <c r="D10" i="1"/>
  <c r="Q8" i="1"/>
  <c r="P8" i="1"/>
  <c r="O8" i="1"/>
  <c r="N8" i="1"/>
  <c r="M8" i="1"/>
  <c r="L8" i="1"/>
  <c r="K8" i="1"/>
  <c r="J8" i="1"/>
  <c r="I8" i="1"/>
  <c r="H8" i="1"/>
  <c r="H6" i="1" s="1"/>
  <c r="G8" i="1"/>
  <c r="F8" i="1"/>
  <c r="E8" i="1"/>
  <c r="E6" i="1" s="1"/>
  <c r="D8" i="1"/>
  <c r="D6" i="1" s="1"/>
  <c r="Q6" i="1"/>
  <c r="N6" i="1"/>
  <c r="M6" i="1"/>
  <c r="L6" i="1"/>
  <c r="J6" i="1"/>
  <c r="I6" i="1"/>
</calcChain>
</file>

<file path=xl/sharedStrings.xml><?xml version="1.0" encoding="utf-8"?>
<sst xmlns="http://schemas.openxmlformats.org/spreadsheetml/2006/main" count="71" uniqueCount="71">
  <si>
    <t>22　公共施設整備状況</t>
    <phoneticPr fontId="2"/>
  </si>
  <si>
    <t>区　　分</t>
    <rPh sb="0" eb="1">
      <t>ク</t>
    </rPh>
    <rPh sb="3" eb="4">
      <t>ブン</t>
    </rPh>
    <phoneticPr fontId="2"/>
  </si>
  <si>
    <t>小学校
(※1)</t>
    <rPh sb="0" eb="3">
      <t>ショウガッコウ</t>
    </rPh>
    <phoneticPr fontId="2"/>
  </si>
  <si>
    <t>中学校
(※1)</t>
    <rPh sb="0" eb="3">
      <t>チュウガッコウ</t>
    </rPh>
    <phoneticPr fontId="2"/>
  </si>
  <si>
    <t>義務教育学校
(※1)</t>
    <rPh sb="0" eb="2">
      <t>ギム</t>
    </rPh>
    <rPh sb="2" eb="4">
      <t>キョウイク</t>
    </rPh>
    <rPh sb="4" eb="6">
      <t>ガッコウ</t>
    </rPh>
    <phoneticPr fontId="2"/>
  </si>
  <si>
    <t>幼稚園
(※1)</t>
    <rPh sb="0" eb="3">
      <t>ヨウチエン</t>
    </rPh>
    <phoneticPr fontId="2"/>
  </si>
  <si>
    <t>保育所
(※1)</t>
    <rPh sb="0" eb="3">
      <t>ホイクショ</t>
    </rPh>
    <phoneticPr fontId="2"/>
  </si>
  <si>
    <t>認定こども園
(※1)</t>
    <rPh sb="0" eb="2">
      <t>ニンテイ</t>
    </rPh>
    <rPh sb="5" eb="6">
      <t>エン</t>
    </rPh>
    <phoneticPr fontId="2"/>
  </si>
  <si>
    <t>図書館</t>
    <rPh sb="0" eb="3">
      <t>トショカン</t>
    </rPh>
    <phoneticPr fontId="2"/>
  </si>
  <si>
    <t>公営
住宅</t>
    <rPh sb="0" eb="2">
      <t>コウエイ</t>
    </rPh>
    <rPh sb="3" eb="5">
      <t>ジュウタク</t>
    </rPh>
    <phoneticPr fontId="2"/>
  </si>
  <si>
    <t>公民館等</t>
    <rPh sb="0" eb="3">
      <t>コウミンカン</t>
    </rPh>
    <rPh sb="3" eb="4">
      <t>トウ</t>
    </rPh>
    <phoneticPr fontId="2"/>
  </si>
  <si>
    <t>体育館</t>
    <rPh sb="0" eb="3">
      <t>タイイクカン</t>
    </rPh>
    <phoneticPr fontId="2"/>
  </si>
  <si>
    <t>プール</t>
    <phoneticPr fontId="2"/>
  </si>
  <si>
    <t>児童館</t>
    <rPh sb="0" eb="3">
      <t>ジドウカン</t>
    </rPh>
    <phoneticPr fontId="2"/>
  </si>
  <si>
    <t>老人
福祉
施設</t>
    <rPh sb="0" eb="2">
      <t>ロウジン</t>
    </rPh>
    <rPh sb="3" eb="5">
      <t>フクシ</t>
    </rPh>
    <rPh sb="6" eb="8">
      <t>シセツ</t>
    </rPh>
    <phoneticPr fontId="2"/>
  </si>
  <si>
    <r>
      <t>病院・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一般診療所</t>
    </r>
    <rPh sb="0" eb="2">
      <t>ビョウイン</t>
    </rPh>
    <rPh sb="4" eb="6">
      <t>イッパン</t>
    </rPh>
    <rPh sb="6" eb="9">
      <t>シンリョウジョ</t>
    </rPh>
    <phoneticPr fontId="2"/>
  </si>
  <si>
    <t>道路</t>
    <rPh sb="0" eb="2">
      <t>ドウロ</t>
    </rPh>
    <phoneticPr fontId="2"/>
  </si>
  <si>
    <t>水道</t>
    <rPh sb="0" eb="2">
      <t>スイドウ</t>
    </rPh>
    <phoneticPr fontId="2"/>
  </si>
  <si>
    <t>市町村名</t>
    <rPh sb="0" eb="4">
      <t>シチョウソンメイ</t>
    </rPh>
    <phoneticPr fontId="2"/>
  </si>
  <si>
    <t>改良率
（％）</t>
    <rPh sb="0" eb="2">
      <t>カイリョウ</t>
    </rPh>
    <rPh sb="2" eb="3">
      <t>リツ</t>
    </rPh>
    <phoneticPr fontId="2"/>
  </si>
  <si>
    <t>舗装率
（％）</t>
    <rPh sb="0" eb="3">
      <t>ホソウリツ</t>
    </rPh>
    <phoneticPr fontId="2"/>
  </si>
  <si>
    <t>上水道等
普及率
（％）</t>
    <rPh sb="0" eb="3">
      <t>ジョウスイドウ</t>
    </rPh>
    <rPh sb="3" eb="4">
      <t>トウ</t>
    </rPh>
    <rPh sb="5" eb="8">
      <t>フキュウリツ</t>
    </rPh>
    <phoneticPr fontId="2"/>
  </si>
  <si>
    <r>
      <rPr>
        <sz val="9"/>
        <rFont val="ＭＳ 明朝"/>
        <family val="1"/>
        <charset val="128"/>
      </rPr>
      <t>汚水処理
普及率</t>
    </r>
    <r>
      <rPr>
        <sz val="12"/>
        <rFont val="ＭＳ 明朝"/>
        <family val="1"/>
        <charset val="128"/>
      </rPr>
      <t xml:space="preserve">
（％）</t>
    </r>
    <rPh sb="0" eb="2">
      <t>オスイ</t>
    </rPh>
    <rPh sb="2" eb="3">
      <t>トコロ</t>
    </rPh>
    <rPh sb="3" eb="4">
      <t>リ</t>
    </rPh>
    <rPh sb="5" eb="7">
      <t>フキュウ</t>
    </rPh>
    <rPh sb="7" eb="8">
      <t>リツ</t>
    </rPh>
    <phoneticPr fontId="2"/>
  </si>
  <si>
    <t>県　　計</t>
    <rPh sb="0" eb="1">
      <t>ケン</t>
    </rPh>
    <rPh sb="3" eb="4">
      <t>ケイ</t>
    </rPh>
    <phoneticPr fontId="2"/>
  </si>
  <si>
    <t>市　　計</t>
    <rPh sb="0" eb="1">
      <t>シ</t>
    </rPh>
    <rPh sb="3" eb="4">
      <t>ケイ</t>
    </rPh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</si>
  <si>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</si>
  <si>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</si>
  <si>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</si>
  <si>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</si>
  <si>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</si>
  <si>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</si>
  <si>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</si>
  <si>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</si>
  <si>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</si>
  <si>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</si>
  <si>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</si>
  <si>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</si>
  <si>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</si>
  <si>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</si>
  <si>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</si>
  <si>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</si>
  <si>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</si>
  <si>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</si>
  <si>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</si>
  <si>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</si>
  <si>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</si>
  <si>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</si>
  <si>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</si>
  <si>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</si>
  <si>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</si>
  <si>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</si>
  <si>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</si>
  <si>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</si>
  <si>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</si>
  <si>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</si>
  <si>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</si>
  <si>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</si>
  <si>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</si>
  <si>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</si>
  <si>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</si>
  <si>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</si>
  <si>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</si>
  <si>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</si>
  <si>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</si>
  <si>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</si>
  <si>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</si>
  <si>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</si>
  <si>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</si>
  <si>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</si>
  <si>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</si>
  <si>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（※１）印は、令和５年度、その他は令和４年度の数値である。道路（改良率、舗装率）については、令和３年度の数値となる。</t>
    <rPh sb="4" eb="5">
      <t>シルシ</t>
    </rPh>
    <rPh sb="7" eb="9">
      <t>レイワ</t>
    </rPh>
    <rPh sb="10" eb="12">
      <t>ネンド</t>
    </rPh>
    <rPh sb="15" eb="16">
      <t>タ</t>
    </rPh>
    <rPh sb="17" eb="19">
      <t>レイワ</t>
    </rPh>
    <rPh sb="20" eb="22">
      <t>ネンド</t>
    </rPh>
    <rPh sb="21" eb="22">
      <t>ド</t>
    </rPh>
    <rPh sb="22" eb="24">
      <t>ヘイネンド</t>
    </rPh>
    <rPh sb="23" eb="25">
      <t>スウチ</t>
    </rPh>
    <rPh sb="29" eb="31">
      <t>ドウロ</t>
    </rPh>
    <rPh sb="32" eb="35">
      <t>カイリョウリツ</t>
    </rPh>
    <rPh sb="36" eb="39">
      <t>ホソウリツ</t>
    </rPh>
    <rPh sb="46" eb="48">
      <t>レイワ</t>
    </rPh>
    <rPh sb="49" eb="51">
      <t>ネンド</t>
    </rPh>
    <rPh sb="52" eb="54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</si>
</sst>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_ ;[Red]\-#,##0.0\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12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7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3" fontId="10" fillId="0" borderId="0" xfId="2" applyNumberFormat="1" applyFont="1" applyAlignment="1">
      <alignment vertical="center" shrinkToFit="1"/>
    </xf>
    <xf numFmtId="3" fontId="10" fillId="0" borderId="5" xfId="2" applyNumberFormat="1" applyFont="1" applyBorder="1" applyAlignment="1">
      <alignment horizontal="right" vertical="center" shrinkToFit="1"/>
    </xf>
    <xf numFmtId="3" fontId="10" fillId="0" borderId="0" xfId="2" applyNumberFormat="1" applyFont="1" applyAlignment="1">
      <alignment horizontal="right" vertical="center" shrinkToFit="1"/>
    </xf>
    <xf numFmtId="3" fontId="10" fillId="0" borderId="20" xfId="2" applyNumberFormat="1" applyFont="1" applyBorder="1" applyAlignment="1">
      <alignment horizontal="right" vertical="center" shrinkToFit="1"/>
    </xf>
    <xf numFmtId="3" fontId="10" fillId="0" borderId="20" xfId="1" applyNumberFormat="1" applyFont="1" applyFill="1" applyBorder="1" applyAlignment="1">
      <alignment horizontal="right" vertical="center"/>
    </xf>
    <xf numFmtId="3" fontId="10" fillId="0" borderId="28" xfId="1" applyNumberFormat="1" applyFont="1" applyFill="1" applyBorder="1" applyAlignment="1">
      <alignment horizontal="right" vertical="center"/>
    </xf>
    <xf numFmtId="176" fontId="10" fillId="0" borderId="36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 shrinkToFit="1"/>
    </xf>
    <xf numFmtId="176" fontId="10" fillId="0" borderId="36" xfId="1" applyNumberFormat="1" applyFont="1" applyFill="1" applyBorder="1" applyAlignment="1">
      <alignment horizontal="right" vertical="center"/>
    </xf>
    <xf numFmtId="177" fontId="11" fillId="0" borderId="0" xfId="0" applyNumberFormat="1" applyFont="1"/>
    <xf numFmtId="3" fontId="10" fillId="0" borderId="39" xfId="2" applyNumberFormat="1" applyFont="1" applyBorder="1" applyAlignment="1">
      <alignment vertical="center" shrinkToFit="1"/>
    </xf>
    <xf numFmtId="3" fontId="10" fillId="0" borderId="27" xfId="2" applyNumberFormat="1" applyFont="1" applyBorder="1" applyAlignment="1">
      <alignment horizontal="right" vertical="center" shrinkToFit="1"/>
    </xf>
    <xf numFmtId="3" fontId="10" fillId="0" borderId="27" xfId="1" applyNumberFormat="1" applyFont="1" applyFill="1" applyBorder="1" applyAlignment="1">
      <alignment horizontal="right" vertical="center"/>
    </xf>
    <xf numFmtId="176" fontId="10" fillId="0" borderId="27" xfId="1" applyNumberFormat="1" applyFont="1" applyFill="1" applyBorder="1" applyAlignment="1" applyProtection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 shrinkToFit="1"/>
    </xf>
    <xf numFmtId="176" fontId="10" fillId="0" borderId="40" xfId="1" applyNumberFormat="1" applyFont="1" applyFill="1" applyBorder="1" applyAlignment="1">
      <alignment horizontal="right" vertical="center"/>
    </xf>
    <xf numFmtId="3" fontId="10" fillId="0" borderId="41" xfId="2" applyNumberFormat="1" applyFont="1" applyBorder="1" applyAlignment="1">
      <alignment vertical="center" shrinkToFit="1"/>
    </xf>
    <xf numFmtId="3" fontId="10" fillId="0" borderId="29" xfId="2" applyNumberFormat="1" applyFont="1" applyBorder="1" applyAlignment="1">
      <alignment vertical="center" shrinkToFit="1"/>
    </xf>
    <xf numFmtId="3" fontId="10" fillId="0" borderId="30" xfId="1" applyNumberFormat="1" applyFont="1" applyFill="1" applyBorder="1" applyAlignment="1">
      <alignment horizontal="right" vertical="center"/>
    </xf>
    <xf numFmtId="3" fontId="10" fillId="0" borderId="44" xfId="2" applyNumberFormat="1" applyFont="1" applyBorder="1" applyAlignment="1">
      <alignment vertical="center" shrinkToFit="1"/>
    </xf>
    <xf numFmtId="3" fontId="10" fillId="0" borderId="17" xfId="2" applyNumberFormat="1" applyFont="1" applyBorder="1" applyAlignment="1">
      <alignment horizontal="right" vertical="center" shrinkToFit="1"/>
    </xf>
    <xf numFmtId="3" fontId="10" fillId="0" borderId="16" xfId="2" applyNumberFormat="1" applyFont="1" applyBorder="1" applyAlignment="1">
      <alignment horizontal="right" vertical="center" shrinkToFit="1"/>
    </xf>
    <xf numFmtId="3" fontId="10" fillId="0" borderId="16" xfId="1" applyNumberFormat="1" applyFont="1" applyFill="1" applyBorder="1" applyAlignment="1">
      <alignment horizontal="right" vertical="center"/>
    </xf>
    <xf numFmtId="176" fontId="10" fillId="0" borderId="12" xfId="1" applyNumberFormat="1" applyFont="1" applyFill="1" applyBorder="1" applyAlignment="1" applyProtection="1">
      <alignment horizontal="right" vertical="center"/>
    </xf>
    <xf numFmtId="176" fontId="10" fillId="0" borderId="17" xfId="1" applyNumberFormat="1" applyFont="1" applyFill="1" applyBorder="1" applyAlignment="1" applyProtection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21" xfId="1" applyNumberFormat="1" applyFont="1" applyFill="1" applyBorder="1" applyAlignment="1">
      <alignment horizontal="right" vertical="center"/>
    </xf>
    <xf numFmtId="3" fontId="10" fillId="0" borderId="9" xfId="2" applyNumberFormat="1" applyFont="1" applyBorder="1" applyAlignment="1">
      <alignment vertical="center" shrinkToFit="1"/>
    </xf>
    <xf numFmtId="3" fontId="10" fillId="0" borderId="25" xfId="2" applyNumberFormat="1" applyFont="1" applyBorder="1" applyAlignment="1">
      <alignment horizontal="right" vertical="center" shrinkToFit="1"/>
    </xf>
    <xf numFmtId="3" fontId="10" fillId="0" borderId="18" xfId="2" applyNumberFormat="1" applyFont="1" applyBorder="1" applyAlignment="1">
      <alignment horizontal="right" vertical="center" shrinkToFit="1"/>
    </xf>
    <xf numFmtId="176" fontId="10" fillId="0" borderId="5" xfId="1" applyNumberFormat="1" applyFont="1" applyFill="1" applyBorder="1" applyAlignment="1" applyProtection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 shrinkToFit="1"/>
    </xf>
    <xf numFmtId="3" fontId="10" fillId="0" borderId="47" xfId="1" applyNumberFormat="1" applyFont="1" applyFill="1" applyBorder="1" applyAlignment="1">
      <alignment horizontal="right" vertical="center"/>
    </xf>
    <xf numFmtId="3" fontId="10" fillId="0" borderId="48" xfId="2" applyNumberFormat="1" applyFont="1" applyBorder="1" applyAlignment="1">
      <alignment vertical="center" shrinkToFit="1"/>
    </xf>
    <xf numFmtId="176" fontId="10" fillId="0" borderId="17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/>
    <xf numFmtId="178" fontId="4" fillId="0" borderId="4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10" fillId="0" borderId="42" xfId="0" applyFont="1" applyBorder="1" applyAlignment="1">
      <alignment horizontal="distributed" vertical="center" justifyLastLine="1"/>
    </xf>
    <xf numFmtId="0" fontId="10" fillId="0" borderId="43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38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46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 shrinkToFit="1"/>
    </xf>
    <xf numFmtId="0" fontId="12" fillId="0" borderId="38" xfId="0" applyFont="1" applyBorder="1" applyAlignment="1">
      <alignment horizontal="distributed" vertical="center" justifyLastLine="1" shrinkToFit="1"/>
    </xf>
    <xf numFmtId="3" fontId="10" fillId="0" borderId="27" xfId="1" applyNumberFormat="1" applyFont="1" applyFill="1" applyBorder="1" applyAlignment="1">
      <alignment horizontal="right" vertical="center"/>
    </xf>
    <xf numFmtId="3" fontId="10" fillId="0" borderId="16" xfId="1" applyNumberFormat="1" applyFont="1" applyFill="1" applyBorder="1" applyAlignment="1">
      <alignment horizontal="right" vertical="center"/>
    </xf>
    <xf numFmtId="176" fontId="10" fillId="0" borderId="30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vertical="center" shrinkToFit="1"/>
    </xf>
    <xf numFmtId="176" fontId="10" fillId="0" borderId="14" xfId="1" applyNumberFormat="1" applyFont="1" applyFill="1" applyBorder="1" applyAlignment="1">
      <alignment vertical="center" shrinkToFit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176" fontId="10" fillId="0" borderId="25" xfId="1" applyNumberFormat="1" applyFont="1" applyFill="1" applyBorder="1" applyAlignment="1">
      <alignment vertical="center" shrinkToFit="1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8" xfId="1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horizontal="center" vertical="distributed"/>
    </xf>
    <xf numFmtId="0" fontId="9" fillId="0" borderId="23" xfId="0" applyFont="1" applyBorder="1" applyAlignment="1">
      <alignment horizontal="center" vertical="distributed"/>
    </xf>
    <xf numFmtId="0" fontId="9" fillId="0" borderId="33" xfId="0" applyFont="1" applyBorder="1" applyAlignment="1">
      <alignment horizontal="center" vertical="distributed"/>
    </xf>
    <xf numFmtId="0" fontId="9" fillId="0" borderId="34" xfId="0" applyFont="1" applyBorder="1" applyAlignment="1">
      <alignment horizontal="center" vertical="distributed"/>
    </xf>
    <xf numFmtId="3" fontId="10" fillId="0" borderId="32" xfId="1" applyNumberFormat="1" applyFont="1" applyFill="1" applyBorder="1" applyAlignment="1">
      <alignment horizontal="right" vertical="center"/>
    </xf>
    <xf numFmtId="3" fontId="10" fillId="0" borderId="35" xfId="1" applyNumberFormat="1" applyFont="1" applyFill="1" applyBorder="1" applyAlignment="1">
      <alignment horizontal="right" vertical="center"/>
    </xf>
    <xf numFmtId="3" fontId="10" fillId="0" borderId="30" xfId="1" applyNumberFormat="1" applyFont="1" applyFill="1" applyBorder="1" applyAlignment="1">
      <alignment horizontal="right" vertical="center"/>
    </xf>
    <xf numFmtId="3" fontId="10" fillId="0" borderId="14" xfId="1" applyNumberFormat="1" applyFont="1" applyFill="1" applyBorder="1" applyAlignment="1">
      <alignment horizontal="right" vertical="center"/>
    </xf>
    <xf numFmtId="176" fontId="10" fillId="0" borderId="25" xfId="1" applyNumberFormat="1" applyFont="1" applyFill="1" applyBorder="1" applyAlignment="1">
      <alignment vertical="center"/>
    </xf>
    <xf numFmtId="3" fontId="10" fillId="0" borderId="31" xfId="1" applyNumberFormat="1" applyFont="1" applyFill="1" applyBorder="1" applyAlignment="1">
      <alignment horizontal="right" vertical="center"/>
    </xf>
    <xf numFmtId="3" fontId="10" fillId="0" borderId="26" xfId="1" applyNumberFormat="1" applyFont="1" applyFill="1" applyBorder="1" applyAlignment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3" fontId="10" fillId="0" borderId="29" xfId="1" applyNumberFormat="1" applyFont="1" applyFill="1" applyBorder="1" applyAlignment="1">
      <alignment horizontal="right" vertical="center"/>
    </xf>
    <xf numFmtId="3" fontId="10" fillId="0" borderId="24" xfId="1" applyNumberFormat="1" applyFont="1" applyFill="1" applyBorder="1" applyAlignment="1">
      <alignment horizontal="right" vertical="center"/>
    </xf>
    <xf numFmtId="3" fontId="10" fillId="0" borderId="25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center" vertical="distributed"/>
    </xf>
    <xf numFmtId="0" fontId="9" fillId="0" borderId="8" xfId="0" applyFont="1" applyBorder="1" applyAlignment="1">
      <alignment horizontal="center" vertical="distributed"/>
    </xf>
    <xf numFmtId="3" fontId="10" fillId="0" borderId="11" xfId="1" applyNumberFormat="1" applyFont="1" applyFill="1" applyBorder="1" applyAlignment="1">
      <alignment horizontal="right" vertical="center"/>
    </xf>
    <xf numFmtId="3" fontId="10" fillId="0" borderId="5" xfId="1" applyNumberFormat="1" applyFont="1" applyFill="1" applyBorder="1" applyAlignment="1">
      <alignment horizontal="right" vertical="center"/>
    </xf>
    <xf numFmtId="3" fontId="10" fillId="0" borderId="19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176" fontId="10" fillId="0" borderId="5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0" fillId="0" borderId="0" xfId="0" applyFill="1"/>
    <xf numFmtId="0" fontId="4" fillId="0" borderId="6" xfId="0" applyFont="1" applyFill="1" applyBorder="1" applyAlignment="1">
      <alignment horizontal="distributed" vertical="center" wrapText="1"/>
    </xf>
    <xf numFmtId="0" fontId="4" fillId="0" borderId="6" xfId="0" applyFont="1" applyFill="1" applyBorder="1" applyAlignment="1">
      <alignment horizontal="distributed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38" fontId="10" fillId="0" borderId="30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0" fontId="5" fillId="0" borderId="0" xfId="0" applyFont="1" applyFill="1"/>
  </cellXfs>
  <cellStyles count="3">
    <cellStyle name="桁区切り" xfId="1" builtinId="6"/>
    <cellStyle name="標準" xfId="0" builtinId="0"/>
    <cellStyle name="標準 2" xfId="2" xr:uid="{990F9097-B376-4584-A42A-2FFC76C9C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D394-F129-42F7-8547-5312A57891C9}">
  <dimension ref="B1:W61"/>
  <sheetViews>
    <sheetView tabSelected="1" view="pageBreakPreview" topLeftCell="B1" zoomScale="55" zoomScaleNormal="60" zoomScaleSheetLayoutView="55" workbookViewId="0">
      <selection activeCell="AB16" sqref="AB16"/>
    </sheetView>
  </sheetViews>
  <sheetFormatPr defaultColWidth="9" defaultRowHeight="13" x14ac:dyDescent="0.2"/>
  <cols>
    <col min="3" max="3" width="9.7265625" customWidth="1"/>
    <col min="4" max="10" width="9" customWidth="1"/>
    <col min="11" max="11" width="9.7265625" customWidth="1"/>
    <col min="12" max="15" width="9" customWidth="1"/>
    <col min="16" max="16" width="9" style="109" customWidth="1"/>
    <col min="17" max="17" width="9" customWidth="1"/>
    <col min="20" max="20" width="11" bestFit="1" customWidth="1"/>
  </cols>
  <sheetData>
    <row r="1" spans="2:23" ht="13.5" customHeight="1" x14ac:dyDescent="0.2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2:23" ht="13.5" customHeight="1" x14ac:dyDescent="0.2"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2:23" ht="1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2:23" ht="45" customHeight="1" x14ac:dyDescent="0.2">
      <c r="B4" s="1"/>
      <c r="C4" s="2" t="s">
        <v>1</v>
      </c>
      <c r="D4" s="104" t="s">
        <v>2</v>
      </c>
      <c r="E4" s="100" t="s">
        <v>3</v>
      </c>
      <c r="F4" s="106" t="s">
        <v>4</v>
      </c>
      <c r="G4" s="100" t="s">
        <v>5</v>
      </c>
      <c r="H4" s="100" t="s">
        <v>6</v>
      </c>
      <c r="I4" s="100" t="s">
        <v>7</v>
      </c>
      <c r="J4" s="97" t="s">
        <v>8</v>
      </c>
      <c r="K4" s="108" t="s">
        <v>9</v>
      </c>
      <c r="L4" s="97" t="s">
        <v>10</v>
      </c>
      <c r="M4" s="98" t="s">
        <v>11</v>
      </c>
      <c r="N4" s="99" t="s">
        <v>12</v>
      </c>
      <c r="O4" s="97" t="s">
        <v>13</v>
      </c>
      <c r="P4" s="110" t="s">
        <v>14</v>
      </c>
      <c r="Q4" s="100" t="s">
        <v>15</v>
      </c>
      <c r="R4" s="88" t="s">
        <v>16</v>
      </c>
      <c r="S4" s="89"/>
      <c r="T4" s="90" t="s">
        <v>17</v>
      </c>
      <c r="U4" s="91"/>
    </row>
    <row r="5" spans="2:23" ht="45" customHeight="1" x14ac:dyDescent="0.2">
      <c r="B5" s="3" t="s">
        <v>18</v>
      </c>
      <c r="C5" s="4"/>
      <c r="D5" s="105"/>
      <c r="E5" s="98"/>
      <c r="F5" s="107"/>
      <c r="G5" s="98"/>
      <c r="H5" s="98"/>
      <c r="I5" s="98"/>
      <c r="J5" s="97"/>
      <c r="K5" s="97"/>
      <c r="L5" s="97"/>
      <c r="M5" s="98"/>
      <c r="N5" s="99"/>
      <c r="O5" s="97"/>
      <c r="P5" s="111"/>
      <c r="Q5" s="98"/>
      <c r="R5" s="5" t="s">
        <v>19</v>
      </c>
      <c r="S5" s="6" t="s">
        <v>20</v>
      </c>
      <c r="T5" s="7" t="s">
        <v>21</v>
      </c>
      <c r="U5" s="8" t="s">
        <v>22</v>
      </c>
    </row>
    <row r="6" spans="2:23" ht="25" customHeight="1" x14ac:dyDescent="0.2">
      <c r="B6" s="92" t="s">
        <v>23</v>
      </c>
      <c r="C6" s="93"/>
      <c r="D6" s="94">
        <f t="shared" ref="D6:J6" si="0">SUM(D8:D11)</f>
        <v>448</v>
      </c>
      <c r="E6" s="95">
        <f t="shared" si="0"/>
        <v>223</v>
      </c>
      <c r="F6" s="95">
        <f>SUM(F8:F11)</f>
        <v>15</v>
      </c>
      <c r="G6" s="96">
        <f t="shared" si="0"/>
        <v>195</v>
      </c>
      <c r="H6" s="96">
        <f t="shared" si="0"/>
        <v>438</v>
      </c>
      <c r="I6" s="96">
        <f t="shared" si="0"/>
        <v>258</v>
      </c>
      <c r="J6" s="87">
        <f t="shared" si="0"/>
        <v>68</v>
      </c>
      <c r="K6" s="87">
        <f>SUM(K8:K11)</f>
        <v>21564</v>
      </c>
      <c r="L6" s="87">
        <f>SUM(L8:L11)</f>
        <v>251</v>
      </c>
      <c r="M6" s="87">
        <f>SUM(M8:M11)</f>
        <v>127</v>
      </c>
      <c r="N6" s="87">
        <f>SUM(N8:N11)</f>
        <v>72</v>
      </c>
      <c r="O6" s="87">
        <f>SUM(O8:O11)</f>
        <v>50</v>
      </c>
      <c r="P6" s="112">
        <v>1863</v>
      </c>
      <c r="Q6" s="87">
        <f>SUM(Q12:Q55)</f>
        <v>1948</v>
      </c>
      <c r="R6" s="101">
        <v>40.456695908835698</v>
      </c>
      <c r="S6" s="102">
        <v>65.314129924608494</v>
      </c>
      <c r="T6" s="102">
        <v>95.3</v>
      </c>
      <c r="U6" s="70">
        <v>87.4</v>
      </c>
    </row>
    <row r="7" spans="2:23" ht="25" customHeight="1" x14ac:dyDescent="0.2">
      <c r="B7" s="72"/>
      <c r="C7" s="73"/>
      <c r="D7" s="85"/>
      <c r="E7" s="86"/>
      <c r="F7" s="86"/>
      <c r="G7" s="82"/>
      <c r="H7" s="82"/>
      <c r="I7" s="82"/>
      <c r="J7" s="61"/>
      <c r="K7" s="61"/>
      <c r="L7" s="61"/>
      <c r="M7" s="61"/>
      <c r="N7" s="61"/>
      <c r="O7" s="61"/>
      <c r="P7" s="113"/>
      <c r="Q7" s="61"/>
      <c r="R7" s="80"/>
      <c r="S7" s="69"/>
      <c r="T7" s="69"/>
      <c r="U7" s="71"/>
    </row>
    <row r="8" spans="2:23" ht="25" customHeight="1" x14ac:dyDescent="0.2">
      <c r="B8" s="72" t="s">
        <v>24</v>
      </c>
      <c r="C8" s="73"/>
      <c r="D8" s="84">
        <f t="shared" ref="D8:Q8" si="1">SUM(D12:D43)</f>
        <v>402</v>
      </c>
      <c r="E8" s="78">
        <f t="shared" si="1"/>
        <v>200</v>
      </c>
      <c r="F8" s="78">
        <f>SUM(F12:F43)</f>
        <v>14</v>
      </c>
      <c r="G8" s="81">
        <f t="shared" si="1"/>
        <v>172</v>
      </c>
      <c r="H8" s="81">
        <f t="shared" si="1"/>
        <v>403</v>
      </c>
      <c r="I8" s="81">
        <f t="shared" si="1"/>
        <v>221</v>
      </c>
      <c r="J8" s="61">
        <f t="shared" si="1"/>
        <v>62</v>
      </c>
      <c r="K8" s="61">
        <f t="shared" si="1"/>
        <v>19685</v>
      </c>
      <c r="L8" s="61">
        <f t="shared" si="1"/>
        <v>226</v>
      </c>
      <c r="M8" s="61">
        <f t="shared" si="1"/>
        <v>104</v>
      </c>
      <c r="N8" s="61">
        <f t="shared" si="1"/>
        <v>62</v>
      </c>
      <c r="O8" s="61">
        <f t="shared" si="1"/>
        <v>44</v>
      </c>
      <c r="P8" s="113">
        <f t="shared" si="1"/>
        <v>1687</v>
      </c>
      <c r="Q8" s="61">
        <f t="shared" si="1"/>
        <v>1809</v>
      </c>
      <c r="R8" s="63">
        <v>41.430995689480199</v>
      </c>
      <c r="S8" s="65">
        <v>65.227085520344801</v>
      </c>
      <c r="T8" s="65">
        <v>95.3</v>
      </c>
      <c r="U8" s="70">
        <v>87.6</v>
      </c>
    </row>
    <row r="9" spans="2:23" ht="25" customHeight="1" x14ac:dyDescent="0.2">
      <c r="B9" s="72"/>
      <c r="C9" s="73"/>
      <c r="D9" s="85"/>
      <c r="E9" s="86"/>
      <c r="F9" s="86"/>
      <c r="G9" s="82"/>
      <c r="H9" s="82"/>
      <c r="I9" s="82"/>
      <c r="J9" s="61"/>
      <c r="K9" s="61"/>
      <c r="L9" s="61"/>
      <c r="M9" s="61"/>
      <c r="N9" s="61"/>
      <c r="O9" s="61"/>
      <c r="P9" s="113"/>
      <c r="Q9" s="61"/>
      <c r="R9" s="80"/>
      <c r="S9" s="69"/>
      <c r="T9" s="69"/>
      <c r="U9" s="71"/>
    </row>
    <row r="10" spans="2:23" ht="25" customHeight="1" x14ac:dyDescent="0.2">
      <c r="B10" s="72" t="s">
        <v>25</v>
      </c>
      <c r="C10" s="73"/>
      <c r="D10" s="76">
        <f t="shared" ref="D10:O10" si="2">SUM(D44:D55)</f>
        <v>46</v>
      </c>
      <c r="E10" s="78">
        <f t="shared" si="2"/>
        <v>23</v>
      </c>
      <c r="F10" s="78">
        <f>SUM(F44:F55)</f>
        <v>1</v>
      </c>
      <c r="G10" s="78">
        <f t="shared" si="2"/>
        <v>23</v>
      </c>
      <c r="H10" s="78">
        <f t="shared" si="2"/>
        <v>35</v>
      </c>
      <c r="I10" s="78">
        <f t="shared" si="2"/>
        <v>37</v>
      </c>
      <c r="J10" s="61">
        <f t="shared" si="2"/>
        <v>6</v>
      </c>
      <c r="K10" s="61">
        <f t="shared" si="2"/>
        <v>1879</v>
      </c>
      <c r="L10" s="61">
        <f t="shared" si="2"/>
        <v>25</v>
      </c>
      <c r="M10" s="61">
        <f t="shared" si="2"/>
        <v>23</v>
      </c>
      <c r="N10" s="61">
        <f t="shared" si="2"/>
        <v>10</v>
      </c>
      <c r="O10" s="61">
        <f t="shared" si="2"/>
        <v>6</v>
      </c>
      <c r="P10" s="113">
        <f>SUM(P44:P55)</f>
        <v>176</v>
      </c>
      <c r="Q10" s="61">
        <f t="shared" ref="Q10" si="3">SUM(Q44:Q55)</f>
        <v>139</v>
      </c>
      <c r="R10" s="63">
        <v>33.583538181103698</v>
      </c>
      <c r="S10" s="65">
        <v>65.928181094182904</v>
      </c>
      <c r="T10" s="65">
        <v>95.2</v>
      </c>
      <c r="U10" s="70">
        <v>85</v>
      </c>
    </row>
    <row r="11" spans="2:23" ht="25" customHeight="1" x14ac:dyDescent="0.2">
      <c r="B11" s="74"/>
      <c r="C11" s="75"/>
      <c r="D11" s="77"/>
      <c r="E11" s="79"/>
      <c r="F11" s="79"/>
      <c r="G11" s="79"/>
      <c r="H11" s="79"/>
      <c r="I11" s="79"/>
      <c r="J11" s="62"/>
      <c r="K11" s="62"/>
      <c r="L11" s="62"/>
      <c r="M11" s="62"/>
      <c r="N11" s="62"/>
      <c r="O11" s="62"/>
      <c r="P11" s="114"/>
      <c r="Q11" s="62"/>
      <c r="R11" s="64"/>
      <c r="S11" s="66"/>
      <c r="T11" s="66"/>
      <c r="U11" s="83"/>
    </row>
    <row r="12" spans="2:23" ht="30" customHeight="1" x14ac:dyDescent="0.2">
      <c r="B12" s="67" t="s">
        <v>26</v>
      </c>
      <c r="C12" s="68"/>
      <c r="D12" s="9">
        <v>34</v>
      </c>
      <c r="E12" s="10">
        <v>18</v>
      </c>
      <c r="F12" s="11">
        <v>1</v>
      </c>
      <c r="G12" s="12">
        <v>24</v>
      </c>
      <c r="H12" s="13">
        <v>60</v>
      </c>
      <c r="I12" s="13">
        <v>19</v>
      </c>
      <c r="J12" s="13">
        <v>6</v>
      </c>
      <c r="K12" s="13">
        <v>3582</v>
      </c>
      <c r="L12" s="13">
        <v>1</v>
      </c>
      <c r="M12" s="13">
        <v>6</v>
      </c>
      <c r="N12" s="13">
        <v>8</v>
      </c>
      <c r="O12" s="13">
        <v>1</v>
      </c>
      <c r="P12" s="115">
        <v>210</v>
      </c>
      <c r="Q12" s="14">
        <v>268</v>
      </c>
      <c r="R12" s="15">
        <v>43.195487724197754</v>
      </c>
      <c r="S12" s="15">
        <v>84.350147917217598</v>
      </c>
      <c r="T12" s="16">
        <v>99.4</v>
      </c>
      <c r="U12" s="17">
        <v>93.558968186748686</v>
      </c>
      <c r="V12" s="18"/>
      <c r="W12" s="18"/>
    </row>
    <row r="13" spans="2:23" ht="30" customHeight="1" x14ac:dyDescent="0.2">
      <c r="B13" s="53" t="s">
        <v>27</v>
      </c>
      <c r="C13" s="54"/>
      <c r="D13" s="19">
        <v>25</v>
      </c>
      <c r="E13" s="20">
        <v>16</v>
      </c>
      <c r="F13" s="20">
        <v>1</v>
      </c>
      <c r="G13" s="20">
        <v>12</v>
      </c>
      <c r="H13" s="21">
        <v>18</v>
      </c>
      <c r="I13" s="21">
        <v>14</v>
      </c>
      <c r="J13" s="21">
        <v>4</v>
      </c>
      <c r="K13" s="21">
        <v>4102</v>
      </c>
      <c r="L13" s="21">
        <v>5</v>
      </c>
      <c r="M13" s="21">
        <v>10</v>
      </c>
      <c r="N13" s="21">
        <v>6</v>
      </c>
      <c r="O13" s="21">
        <v>0</v>
      </c>
      <c r="P13" s="116">
        <v>124</v>
      </c>
      <c r="Q13" s="14">
        <v>112</v>
      </c>
      <c r="R13" s="22">
        <v>54.094965225328828</v>
      </c>
      <c r="S13" s="22">
        <v>74.547344553484123</v>
      </c>
      <c r="T13" s="23">
        <v>99.3</v>
      </c>
      <c r="U13" s="24">
        <v>99.35988915009149</v>
      </c>
      <c r="V13" s="18"/>
      <c r="W13" s="18"/>
    </row>
    <row r="14" spans="2:23" ht="30" customHeight="1" x14ac:dyDescent="0.2">
      <c r="B14" s="53" t="s">
        <v>28</v>
      </c>
      <c r="C14" s="54"/>
      <c r="D14" s="25">
        <v>15</v>
      </c>
      <c r="E14" s="20">
        <v>9</v>
      </c>
      <c r="F14" s="20">
        <v>1</v>
      </c>
      <c r="G14" s="20">
        <v>11</v>
      </c>
      <c r="H14" s="21">
        <v>20</v>
      </c>
      <c r="I14" s="21">
        <v>13</v>
      </c>
      <c r="J14" s="21">
        <v>5</v>
      </c>
      <c r="K14" s="21">
        <v>1199</v>
      </c>
      <c r="L14" s="21">
        <v>7</v>
      </c>
      <c r="M14" s="21">
        <v>1</v>
      </c>
      <c r="N14" s="21">
        <v>1</v>
      </c>
      <c r="O14" s="21">
        <v>3</v>
      </c>
      <c r="P14" s="116">
        <v>100</v>
      </c>
      <c r="Q14" s="14">
        <v>117</v>
      </c>
      <c r="R14" s="22">
        <v>48.411872657022002</v>
      </c>
      <c r="S14" s="22">
        <v>78.208605428127768</v>
      </c>
      <c r="T14" s="23">
        <v>99.3</v>
      </c>
      <c r="U14" s="24">
        <v>96.544008836461742</v>
      </c>
      <c r="V14" s="18"/>
      <c r="W14" s="18"/>
    </row>
    <row r="15" spans="2:23" ht="30" customHeight="1" x14ac:dyDescent="0.2">
      <c r="B15" s="53" t="s">
        <v>29</v>
      </c>
      <c r="C15" s="54"/>
      <c r="D15" s="26">
        <v>23</v>
      </c>
      <c r="E15" s="20">
        <v>9</v>
      </c>
      <c r="F15" s="20">
        <v>0</v>
      </c>
      <c r="G15" s="20">
        <v>7</v>
      </c>
      <c r="H15" s="21">
        <v>16</v>
      </c>
      <c r="I15" s="21">
        <v>17</v>
      </c>
      <c r="J15" s="21">
        <v>2</v>
      </c>
      <c r="K15" s="21">
        <v>326</v>
      </c>
      <c r="L15" s="21">
        <v>7</v>
      </c>
      <c r="M15" s="21">
        <v>2</v>
      </c>
      <c r="N15" s="21">
        <v>3</v>
      </c>
      <c r="O15" s="21">
        <v>0</v>
      </c>
      <c r="P15" s="116">
        <v>73</v>
      </c>
      <c r="Q15" s="14">
        <v>84</v>
      </c>
      <c r="R15" s="22">
        <v>49.252966007454049</v>
      </c>
      <c r="S15" s="22">
        <v>62.067623397367491</v>
      </c>
      <c r="T15" s="23">
        <v>98</v>
      </c>
      <c r="U15" s="24">
        <v>83.010246862697727</v>
      </c>
      <c r="V15" s="18"/>
      <c r="W15" s="18"/>
    </row>
    <row r="16" spans="2:23" ht="30" customHeight="1" x14ac:dyDescent="0.2">
      <c r="B16" s="53" t="s">
        <v>30</v>
      </c>
      <c r="C16" s="54"/>
      <c r="D16" s="19">
        <v>19</v>
      </c>
      <c r="E16" s="20">
        <v>6</v>
      </c>
      <c r="F16" s="20">
        <v>0</v>
      </c>
      <c r="G16" s="20">
        <v>5</v>
      </c>
      <c r="H16" s="21">
        <v>13</v>
      </c>
      <c r="I16" s="21">
        <v>7</v>
      </c>
      <c r="J16" s="21">
        <v>3</v>
      </c>
      <c r="K16" s="21">
        <v>589</v>
      </c>
      <c r="L16" s="21">
        <v>15</v>
      </c>
      <c r="M16" s="21">
        <v>5</v>
      </c>
      <c r="N16" s="21">
        <v>2</v>
      </c>
      <c r="O16" s="21">
        <v>2</v>
      </c>
      <c r="P16" s="116">
        <v>51</v>
      </c>
      <c r="Q16" s="14">
        <v>56</v>
      </c>
      <c r="R16" s="22">
        <v>38.382391881979466</v>
      </c>
      <c r="S16" s="22">
        <v>60.598746625354202</v>
      </c>
      <c r="T16" s="23">
        <v>92.5</v>
      </c>
      <c r="U16" s="24">
        <v>88.184385660757229</v>
      </c>
      <c r="V16" s="18"/>
      <c r="W16" s="18"/>
    </row>
    <row r="17" spans="2:23" ht="30" customHeight="1" x14ac:dyDescent="0.2">
      <c r="B17" s="53" t="s">
        <v>31</v>
      </c>
      <c r="C17" s="54"/>
      <c r="D17" s="25">
        <v>9</v>
      </c>
      <c r="E17" s="20">
        <v>3</v>
      </c>
      <c r="F17" s="20">
        <v>0</v>
      </c>
      <c r="G17" s="20">
        <v>3</v>
      </c>
      <c r="H17" s="21">
        <v>10</v>
      </c>
      <c r="I17" s="21">
        <v>1</v>
      </c>
      <c r="J17" s="21">
        <v>1</v>
      </c>
      <c r="K17" s="21">
        <v>331</v>
      </c>
      <c r="L17" s="21">
        <v>3</v>
      </c>
      <c r="M17" s="21">
        <v>2</v>
      </c>
      <c r="N17" s="21">
        <v>0</v>
      </c>
      <c r="O17" s="21">
        <v>0</v>
      </c>
      <c r="P17" s="116">
        <v>26</v>
      </c>
      <c r="Q17" s="14">
        <v>29</v>
      </c>
      <c r="R17" s="22">
        <v>20.892210631534851</v>
      </c>
      <c r="S17" s="22">
        <v>64.504368338389583</v>
      </c>
      <c r="T17" s="23">
        <v>99.5</v>
      </c>
      <c r="U17" s="24">
        <v>83.287163441417377</v>
      </c>
      <c r="V17" s="18"/>
      <c r="W17" s="18"/>
    </row>
    <row r="18" spans="2:23" ht="30" customHeight="1" x14ac:dyDescent="0.2">
      <c r="B18" s="53" t="s">
        <v>32</v>
      </c>
      <c r="C18" s="54"/>
      <c r="D18" s="26">
        <v>11</v>
      </c>
      <c r="E18" s="20">
        <v>6</v>
      </c>
      <c r="F18" s="20">
        <v>0</v>
      </c>
      <c r="G18" s="20">
        <v>4</v>
      </c>
      <c r="H18" s="21">
        <v>8</v>
      </c>
      <c r="I18" s="21">
        <v>6</v>
      </c>
      <c r="J18" s="21">
        <v>2</v>
      </c>
      <c r="K18" s="21">
        <v>168</v>
      </c>
      <c r="L18" s="21">
        <v>1</v>
      </c>
      <c r="M18" s="21">
        <v>3</v>
      </c>
      <c r="N18" s="21">
        <v>2</v>
      </c>
      <c r="O18" s="21">
        <v>0</v>
      </c>
      <c r="P18" s="116">
        <v>43</v>
      </c>
      <c r="Q18" s="14">
        <v>47</v>
      </c>
      <c r="R18" s="22">
        <v>58.662371282563583</v>
      </c>
      <c r="S18" s="22">
        <v>79.895345039575801</v>
      </c>
      <c r="T18" s="23">
        <v>81.099999999999994</v>
      </c>
      <c r="U18" s="24">
        <v>94.6175188267935</v>
      </c>
      <c r="V18" s="18"/>
      <c r="W18" s="18"/>
    </row>
    <row r="19" spans="2:23" ht="30" customHeight="1" x14ac:dyDescent="0.2">
      <c r="B19" s="53" t="s">
        <v>33</v>
      </c>
      <c r="C19" s="54"/>
      <c r="D19" s="26">
        <v>9</v>
      </c>
      <c r="E19" s="20">
        <v>4</v>
      </c>
      <c r="F19" s="20">
        <v>0</v>
      </c>
      <c r="G19" s="20">
        <v>5</v>
      </c>
      <c r="H19" s="21">
        <v>7</v>
      </c>
      <c r="I19" s="21">
        <v>2</v>
      </c>
      <c r="J19" s="21">
        <v>1</v>
      </c>
      <c r="K19" s="21">
        <v>150</v>
      </c>
      <c r="L19" s="21">
        <v>4</v>
      </c>
      <c r="M19" s="21">
        <v>2</v>
      </c>
      <c r="N19" s="21">
        <v>0</v>
      </c>
      <c r="O19" s="21">
        <v>0</v>
      </c>
      <c r="P19" s="116">
        <v>30</v>
      </c>
      <c r="Q19" s="14">
        <v>30</v>
      </c>
      <c r="R19" s="22">
        <v>34.742773352387161</v>
      </c>
      <c r="S19" s="22">
        <v>69.694896689266912</v>
      </c>
      <c r="T19" s="23">
        <v>95.8</v>
      </c>
      <c r="U19" s="24">
        <v>68.374064601686086</v>
      </c>
      <c r="V19" s="18"/>
      <c r="W19" s="18"/>
    </row>
    <row r="20" spans="2:23" ht="30" customHeight="1" x14ac:dyDescent="0.2">
      <c r="B20" s="53" t="s">
        <v>34</v>
      </c>
      <c r="C20" s="54"/>
      <c r="D20" s="19">
        <v>13</v>
      </c>
      <c r="E20" s="20">
        <v>6</v>
      </c>
      <c r="F20" s="20">
        <v>0</v>
      </c>
      <c r="G20" s="20">
        <v>3</v>
      </c>
      <c r="H20" s="21">
        <v>10</v>
      </c>
      <c r="I20" s="21">
        <v>4</v>
      </c>
      <c r="J20" s="21">
        <v>1</v>
      </c>
      <c r="K20" s="21">
        <v>254</v>
      </c>
      <c r="L20" s="21">
        <v>12</v>
      </c>
      <c r="M20" s="21">
        <v>2</v>
      </c>
      <c r="N20" s="21">
        <v>2</v>
      </c>
      <c r="O20" s="21">
        <v>2</v>
      </c>
      <c r="P20" s="116">
        <v>42</v>
      </c>
      <c r="Q20" s="14">
        <v>34</v>
      </c>
      <c r="R20" s="22">
        <v>35.303343030342425</v>
      </c>
      <c r="S20" s="22">
        <v>68.668570855882933</v>
      </c>
      <c r="T20" s="23">
        <v>93.7</v>
      </c>
      <c r="U20" s="24">
        <v>83.198604908895334</v>
      </c>
      <c r="V20" s="18"/>
      <c r="W20" s="18"/>
    </row>
    <row r="21" spans="2:23" ht="30" customHeight="1" x14ac:dyDescent="0.2">
      <c r="B21" s="53" t="s">
        <v>35</v>
      </c>
      <c r="C21" s="54"/>
      <c r="D21" s="19">
        <v>8</v>
      </c>
      <c r="E21" s="20">
        <v>8</v>
      </c>
      <c r="F21" s="20">
        <v>0</v>
      </c>
      <c r="G21" s="20">
        <v>2</v>
      </c>
      <c r="H21" s="21">
        <v>6</v>
      </c>
      <c r="I21" s="21">
        <v>5</v>
      </c>
      <c r="J21" s="21">
        <v>1</v>
      </c>
      <c r="K21" s="21">
        <v>510</v>
      </c>
      <c r="L21" s="21">
        <v>12</v>
      </c>
      <c r="M21" s="21">
        <v>2</v>
      </c>
      <c r="N21" s="21">
        <v>3</v>
      </c>
      <c r="O21" s="21">
        <v>0</v>
      </c>
      <c r="P21" s="116">
        <v>40</v>
      </c>
      <c r="Q21" s="14">
        <v>25</v>
      </c>
      <c r="R21" s="22">
        <v>32.375078323317489</v>
      </c>
      <c r="S21" s="22">
        <v>56.997885489411971</v>
      </c>
      <c r="T21" s="23">
        <v>99.7</v>
      </c>
      <c r="U21" s="24">
        <v>84.731613657233495</v>
      </c>
      <c r="V21" s="18"/>
      <c r="W21" s="18"/>
    </row>
    <row r="22" spans="2:23" ht="30" customHeight="1" x14ac:dyDescent="0.2">
      <c r="B22" s="53" t="s">
        <v>36</v>
      </c>
      <c r="C22" s="54"/>
      <c r="D22" s="25">
        <v>4</v>
      </c>
      <c r="E22" s="20">
        <v>3</v>
      </c>
      <c r="F22" s="20">
        <v>0</v>
      </c>
      <c r="G22" s="20">
        <v>1</v>
      </c>
      <c r="H22" s="21">
        <v>2</v>
      </c>
      <c r="I22" s="21">
        <v>3</v>
      </c>
      <c r="J22" s="21">
        <v>1</v>
      </c>
      <c r="K22" s="21">
        <v>628</v>
      </c>
      <c r="L22" s="21">
        <v>3</v>
      </c>
      <c r="M22" s="21">
        <v>1</v>
      </c>
      <c r="N22" s="21">
        <v>0</v>
      </c>
      <c r="O22" s="21">
        <v>0</v>
      </c>
      <c r="P22" s="116">
        <v>26</v>
      </c>
      <c r="Q22" s="14">
        <v>22</v>
      </c>
      <c r="R22" s="22">
        <v>47.967686354263762</v>
      </c>
      <c r="S22" s="22">
        <v>57.707982777892106</v>
      </c>
      <c r="T22" s="23">
        <v>98.1</v>
      </c>
      <c r="U22" s="24">
        <v>93.947575655304306</v>
      </c>
      <c r="V22" s="18"/>
      <c r="W22" s="18"/>
    </row>
    <row r="23" spans="2:23" ht="30" customHeight="1" x14ac:dyDescent="0.2">
      <c r="B23" s="53" t="s">
        <v>37</v>
      </c>
      <c r="C23" s="54"/>
      <c r="D23" s="19">
        <v>11</v>
      </c>
      <c r="E23" s="20">
        <v>4</v>
      </c>
      <c r="F23" s="20">
        <v>0</v>
      </c>
      <c r="G23" s="20">
        <v>4</v>
      </c>
      <c r="H23" s="21">
        <v>2</v>
      </c>
      <c r="I23" s="21">
        <v>7</v>
      </c>
      <c r="J23" s="21">
        <v>1</v>
      </c>
      <c r="K23" s="21">
        <v>969</v>
      </c>
      <c r="L23" s="21">
        <v>8</v>
      </c>
      <c r="M23" s="21">
        <v>1</v>
      </c>
      <c r="N23" s="21">
        <v>2</v>
      </c>
      <c r="O23" s="21">
        <v>0</v>
      </c>
      <c r="P23" s="116">
        <v>37</v>
      </c>
      <c r="Q23" s="14">
        <v>23</v>
      </c>
      <c r="R23" s="22">
        <v>44.953405332328856</v>
      </c>
      <c r="S23" s="22">
        <v>59.029587355971913</v>
      </c>
      <c r="T23" s="23">
        <v>94.5</v>
      </c>
      <c r="U23" s="24">
        <v>67.792201478024111</v>
      </c>
      <c r="V23" s="18"/>
      <c r="W23" s="18"/>
    </row>
    <row r="24" spans="2:23" ht="30" customHeight="1" x14ac:dyDescent="0.2">
      <c r="B24" s="53" t="s">
        <v>38</v>
      </c>
      <c r="C24" s="54"/>
      <c r="D24" s="9">
        <v>10</v>
      </c>
      <c r="E24" s="20">
        <v>5</v>
      </c>
      <c r="F24" s="20">
        <v>1</v>
      </c>
      <c r="G24" s="20">
        <v>5</v>
      </c>
      <c r="H24" s="21">
        <v>5</v>
      </c>
      <c r="I24" s="21">
        <v>9</v>
      </c>
      <c r="J24" s="21">
        <v>3</v>
      </c>
      <c r="K24" s="21">
        <v>351</v>
      </c>
      <c r="L24" s="21">
        <v>17</v>
      </c>
      <c r="M24" s="21">
        <v>2</v>
      </c>
      <c r="N24" s="21">
        <v>2</v>
      </c>
      <c r="O24" s="21">
        <v>1</v>
      </c>
      <c r="P24" s="116">
        <v>50</v>
      </c>
      <c r="Q24" s="14">
        <v>46</v>
      </c>
      <c r="R24" s="22">
        <v>44.325468228676137</v>
      </c>
      <c r="S24" s="22">
        <v>66.611002607019614</v>
      </c>
      <c r="T24" s="23">
        <v>91.7</v>
      </c>
      <c r="U24" s="24">
        <v>79.967913856863177</v>
      </c>
      <c r="V24" s="18"/>
      <c r="W24" s="18"/>
    </row>
    <row r="25" spans="2:23" ht="30" customHeight="1" x14ac:dyDescent="0.2">
      <c r="B25" s="53" t="s">
        <v>39</v>
      </c>
      <c r="C25" s="54"/>
      <c r="D25" s="26">
        <v>15</v>
      </c>
      <c r="E25" s="20">
        <v>8</v>
      </c>
      <c r="F25" s="20">
        <v>0</v>
      </c>
      <c r="G25" s="20">
        <v>6</v>
      </c>
      <c r="H25" s="21">
        <v>13</v>
      </c>
      <c r="I25" s="21">
        <v>10</v>
      </c>
      <c r="J25" s="21">
        <v>2</v>
      </c>
      <c r="K25" s="21">
        <v>271</v>
      </c>
      <c r="L25" s="21">
        <v>16</v>
      </c>
      <c r="M25" s="21">
        <v>4</v>
      </c>
      <c r="N25" s="21">
        <v>2</v>
      </c>
      <c r="O25" s="21">
        <v>0</v>
      </c>
      <c r="P25" s="116">
        <v>67</v>
      </c>
      <c r="Q25" s="14">
        <v>63</v>
      </c>
      <c r="R25" s="22">
        <v>40.489008268989686</v>
      </c>
      <c r="S25" s="22">
        <v>76.870702600582277</v>
      </c>
      <c r="T25" s="23">
        <v>96.3</v>
      </c>
      <c r="U25" s="24">
        <v>89.978448275862064</v>
      </c>
      <c r="V25" s="18"/>
      <c r="W25" s="18"/>
    </row>
    <row r="26" spans="2:23" ht="30" customHeight="1" x14ac:dyDescent="0.2">
      <c r="B26" s="53" t="s">
        <v>40</v>
      </c>
      <c r="C26" s="54"/>
      <c r="D26" s="19">
        <v>7</v>
      </c>
      <c r="E26" s="20">
        <v>6</v>
      </c>
      <c r="F26" s="20">
        <v>1</v>
      </c>
      <c r="G26" s="20">
        <v>5</v>
      </c>
      <c r="H26" s="21">
        <v>14</v>
      </c>
      <c r="I26" s="21">
        <v>3</v>
      </c>
      <c r="J26" s="21">
        <v>1</v>
      </c>
      <c r="K26" s="21">
        <v>266</v>
      </c>
      <c r="L26" s="21">
        <v>7</v>
      </c>
      <c r="M26" s="21">
        <v>2</v>
      </c>
      <c r="N26" s="21">
        <v>2</v>
      </c>
      <c r="O26" s="21">
        <v>0</v>
      </c>
      <c r="P26" s="116">
        <v>50</v>
      </c>
      <c r="Q26" s="14">
        <v>64</v>
      </c>
      <c r="R26" s="22">
        <v>58.890984123196318</v>
      </c>
      <c r="S26" s="22">
        <v>69.107672275381233</v>
      </c>
      <c r="T26" s="23">
        <v>93.6</v>
      </c>
      <c r="U26" s="24">
        <v>94.541866298907422</v>
      </c>
      <c r="V26" s="18"/>
      <c r="W26" s="18"/>
    </row>
    <row r="27" spans="2:23" ht="30" customHeight="1" x14ac:dyDescent="0.2">
      <c r="B27" s="53" t="s">
        <v>41</v>
      </c>
      <c r="C27" s="54"/>
      <c r="D27" s="19">
        <v>31</v>
      </c>
      <c r="E27" s="20">
        <v>14</v>
      </c>
      <c r="F27" s="20">
        <v>4</v>
      </c>
      <c r="G27" s="20">
        <v>24</v>
      </c>
      <c r="H27" s="21">
        <v>71</v>
      </c>
      <c r="I27" s="21">
        <v>9</v>
      </c>
      <c r="J27" s="21">
        <v>1</v>
      </c>
      <c r="K27" s="21">
        <v>825</v>
      </c>
      <c r="L27" s="21">
        <v>10</v>
      </c>
      <c r="M27" s="21">
        <v>8</v>
      </c>
      <c r="N27" s="21">
        <v>5</v>
      </c>
      <c r="O27" s="21">
        <v>18</v>
      </c>
      <c r="P27" s="116">
        <v>103</v>
      </c>
      <c r="Q27" s="14">
        <v>214</v>
      </c>
      <c r="R27" s="22">
        <v>59.180256021458888</v>
      </c>
      <c r="S27" s="22">
        <v>74.191313500495909</v>
      </c>
      <c r="T27" s="23">
        <v>96.1</v>
      </c>
      <c r="U27" s="24">
        <v>93.908897045416708</v>
      </c>
      <c r="V27" s="18"/>
      <c r="W27" s="18"/>
    </row>
    <row r="28" spans="2:23" ht="30" customHeight="1" x14ac:dyDescent="0.2">
      <c r="B28" s="53" t="s">
        <v>42</v>
      </c>
      <c r="C28" s="54"/>
      <c r="D28" s="19">
        <v>17</v>
      </c>
      <c r="E28" s="20">
        <v>7</v>
      </c>
      <c r="F28" s="20">
        <v>1</v>
      </c>
      <c r="G28" s="20">
        <v>10</v>
      </c>
      <c r="H28" s="21">
        <v>23</v>
      </c>
      <c r="I28" s="21">
        <v>0</v>
      </c>
      <c r="J28" s="21">
        <v>4</v>
      </c>
      <c r="K28" s="21">
        <v>1743</v>
      </c>
      <c r="L28" s="21">
        <v>1</v>
      </c>
      <c r="M28" s="21">
        <v>3</v>
      </c>
      <c r="N28" s="21">
        <v>4</v>
      </c>
      <c r="O28" s="21">
        <v>1</v>
      </c>
      <c r="P28" s="116">
        <v>87</v>
      </c>
      <c r="Q28" s="14">
        <v>101</v>
      </c>
      <c r="R28" s="22">
        <v>60.447379188899511</v>
      </c>
      <c r="S28" s="22">
        <v>78.807800559596714</v>
      </c>
      <c r="T28" s="23">
        <v>97.9</v>
      </c>
      <c r="U28" s="24">
        <v>92.075904293472689</v>
      </c>
      <c r="V28" s="18"/>
      <c r="W28" s="18"/>
    </row>
    <row r="29" spans="2:23" ht="30" customHeight="1" x14ac:dyDescent="0.2">
      <c r="B29" s="53" t="s">
        <v>43</v>
      </c>
      <c r="C29" s="54"/>
      <c r="D29" s="9">
        <v>12</v>
      </c>
      <c r="E29" s="20">
        <v>7</v>
      </c>
      <c r="F29" s="20">
        <v>0</v>
      </c>
      <c r="G29" s="20">
        <v>4</v>
      </c>
      <c r="H29" s="21">
        <v>10</v>
      </c>
      <c r="I29" s="21">
        <v>7</v>
      </c>
      <c r="J29" s="21">
        <v>1</v>
      </c>
      <c r="K29" s="21">
        <v>270</v>
      </c>
      <c r="L29" s="21">
        <v>12</v>
      </c>
      <c r="M29" s="21">
        <v>2</v>
      </c>
      <c r="N29" s="21">
        <v>3</v>
      </c>
      <c r="O29" s="21">
        <v>0</v>
      </c>
      <c r="P29" s="116">
        <v>36</v>
      </c>
      <c r="Q29" s="14">
        <v>43</v>
      </c>
      <c r="R29" s="22">
        <v>54.075808831802085</v>
      </c>
      <c r="S29" s="22">
        <v>71.267314554985489</v>
      </c>
      <c r="T29" s="23">
        <v>80</v>
      </c>
      <c r="U29" s="24">
        <v>82.987262786435849</v>
      </c>
      <c r="V29" s="18"/>
      <c r="W29" s="18"/>
    </row>
    <row r="30" spans="2:23" ht="30" customHeight="1" x14ac:dyDescent="0.2">
      <c r="B30" s="53" t="s">
        <v>44</v>
      </c>
      <c r="C30" s="54"/>
      <c r="D30" s="26">
        <v>5</v>
      </c>
      <c r="E30" s="20">
        <v>4</v>
      </c>
      <c r="F30" s="20">
        <v>0</v>
      </c>
      <c r="G30" s="20">
        <v>0</v>
      </c>
      <c r="H30" s="21">
        <v>0</v>
      </c>
      <c r="I30" s="21">
        <v>9</v>
      </c>
      <c r="J30" s="21">
        <v>1</v>
      </c>
      <c r="K30" s="21">
        <v>170</v>
      </c>
      <c r="L30" s="21">
        <v>6</v>
      </c>
      <c r="M30" s="21">
        <v>0</v>
      </c>
      <c r="N30" s="21">
        <v>2</v>
      </c>
      <c r="O30" s="21">
        <v>0</v>
      </c>
      <c r="P30" s="116">
        <v>16</v>
      </c>
      <c r="Q30" s="14">
        <v>12</v>
      </c>
      <c r="R30" s="22">
        <v>60.751826523519426</v>
      </c>
      <c r="S30" s="22">
        <v>59.199547125369179</v>
      </c>
      <c r="T30" s="23">
        <v>98.5</v>
      </c>
      <c r="U30" s="24">
        <v>87.660783727191145</v>
      </c>
      <c r="V30" s="18"/>
      <c r="W30" s="18"/>
    </row>
    <row r="31" spans="2:23" ht="30" customHeight="1" x14ac:dyDescent="0.2">
      <c r="B31" s="53" t="s">
        <v>45</v>
      </c>
      <c r="C31" s="54"/>
      <c r="D31" s="26">
        <v>10</v>
      </c>
      <c r="E31" s="20">
        <v>4</v>
      </c>
      <c r="F31" s="20">
        <v>0</v>
      </c>
      <c r="G31" s="20">
        <v>5</v>
      </c>
      <c r="H31" s="21">
        <v>19</v>
      </c>
      <c r="I31" s="21">
        <v>2</v>
      </c>
      <c r="J31" s="21">
        <v>1</v>
      </c>
      <c r="K31" s="21">
        <v>66</v>
      </c>
      <c r="L31" s="21">
        <v>5</v>
      </c>
      <c r="M31" s="21">
        <v>2</v>
      </c>
      <c r="N31" s="21">
        <v>1</v>
      </c>
      <c r="O31" s="21">
        <v>3</v>
      </c>
      <c r="P31" s="116">
        <v>35</v>
      </c>
      <c r="Q31" s="14">
        <v>48</v>
      </c>
      <c r="R31" s="22">
        <v>68.639629122184047</v>
      </c>
      <c r="S31" s="22">
        <v>77.830297221583038</v>
      </c>
      <c r="T31" s="23">
        <v>98.9</v>
      </c>
      <c r="U31" s="24">
        <v>100</v>
      </c>
      <c r="V31" s="18"/>
      <c r="W31" s="18"/>
    </row>
    <row r="32" spans="2:23" ht="30" customHeight="1" x14ac:dyDescent="0.2">
      <c r="B32" s="53" t="s">
        <v>46</v>
      </c>
      <c r="C32" s="54"/>
      <c r="D32" s="26">
        <v>11</v>
      </c>
      <c r="E32" s="20">
        <v>4</v>
      </c>
      <c r="F32" s="20">
        <v>0</v>
      </c>
      <c r="G32" s="20">
        <v>1</v>
      </c>
      <c r="H32" s="21">
        <v>5</v>
      </c>
      <c r="I32" s="21">
        <v>8</v>
      </c>
      <c r="J32" s="21">
        <v>1</v>
      </c>
      <c r="K32" s="21">
        <v>631</v>
      </c>
      <c r="L32" s="21">
        <v>6</v>
      </c>
      <c r="M32" s="21">
        <v>5</v>
      </c>
      <c r="N32" s="21">
        <v>3</v>
      </c>
      <c r="O32" s="21">
        <v>0</v>
      </c>
      <c r="P32" s="116">
        <v>44</v>
      </c>
      <c r="Q32" s="14">
        <v>26</v>
      </c>
      <c r="R32" s="22">
        <v>40.643403592533964</v>
      </c>
      <c r="S32" s="22">
        <v>54.319261133139577</v>
      </c>
      <c r="T32" s="23">
        <v>98.5</v>
      </c>
      <c r="U32" s="24">
        <v>76.549768843707696</v>
      </c>
      <c r="V32" s="18"/>
      <c r="W32" s="18"/>
    </row>
    <row r="33" spans="2:23" ht="30" customHeight="1" x14ac:dyDescent="0.2">
      <c r="B33" s="53" t="s">
        <v>47</v>
      </c>
      <c r="C33" s="54"/>
      <c r="D33" s="19">
        <v>9</v>
      </c>
      <c r="E33" s="20">
        <v>5</v>
      </c>
      <c r="F33" s="20">
        <v>0</v>
      </c>
      <c r="G33" s="20">
        <v>3</v>
      </c>
      <c r="H33" s="21">
        <v>7</v>
      </c>
      <c r="I33" s="21">
        <v>2</v>
      </c>
      <c r="J33" s="21">
        <v>1</v>
      </c>
      <c r="K33" s="21">
        <v>272</v>
      </c>
      <c r="L33" s="21">
        <v>1</v>
      </c>
      <c r="M33" s="21">
        <v>4</v>
      </c>
      <c r="N33" s="21">
        <v>1</v>
      </c>
      <c r="O33" s="21">
        <v>0</v>
      </c>
      <c r="P33" s="116">
        <v>40</v>
      </c>
      <c r="Q33" s="14">
        <v>34</v>
      </c>
      <c r="R33" s="22">
        <v>27.668505223786781</v>
      </c>
      <c r="S33" s="22">
        <v>52.140400785935817</v>
      </c>
      <c r="T33" s="23">
        <v>99.4</v>
      </c>
      <c r="U33" s="24">
        <v>88.564349980440738</v>
      </c>
      <c r="V33" s="18"/>
      <c r="W33" s="18"/>
    </row>
    <row r="34" spans="2:23" ht="30" customHeight="1" x14ac:dyDescent="0.2">
      <c r="B34" s="53" t="s">
        <v>48</v>
      </c>
      <c r="C34" s="54"/>
      <c r="D34" s="9">
        <v>20</v>
      </c>
      <c r="E34" s="20">
        <v>7</v>
      </c>
      <c r="F34" s="20">
        <v>0</v>
      </c>
      <c r="G34" s="20">
        <v>3</v>
      </c>
      <c r="H34" s="21">
        <v>2</v>
      </c>
      <c r="I34" s="21">
        <v>23</v>
      </c>
      <c r="J34" s="21">
        <v>4</v>
      </c>
      <c r="K34" s="21">
        <v>613</v>
      </c>
      <c r="L34" s="21">
        <v>17</v>
      </c>
      <c r="M34" s="21">
        <v>6</v>
      </c>
      <c r="N34" s="21">
        <v>0</v>
      </c>
      <c r="O34" s="21">
        <v>0</v>
      </c>
      <c r="P34" s="116">
        <v>71</v>
      </c>
      <c r="Q34" s="14">
        <v>84</v>
      </c>
      <c r="R34" s="22">
        <v>22.823862962644462</v>
      </c>
      <c r="S34" s="22">
        <v>68.48863635072162</v>
      </c>
      <c r="T34" s="23">
        <v>92</v>
      </c>
      <c r="U34" s="24">
        <v>77.262309333754843</v>
      </c>
      <c r="V34" s="18"/>
      <c r="W34" s="18"/>
    </row>
    <row r="35" spans="2:23" ht="30" customHeight="1" x14ac:dyDescent="0.2">
      <c r="B35" s="53" t="s">
        <v>49</v>
      </c>
      <c r="C35" s="54"/>
      <c r="D35" s="19">
        <v>13</v>
      </c>
      <c r="E35" s="20">
        <v>4</v>
      </c>
      <c r="F35" s="20">
        <v>0</v>
      </c>
      <c r="G35" s="20">
        <v>2</v>
      </c>
      <c r="H35" s="21">
        <v>1</v>
      </c>
      <c r="I35" s="21">
        <v>8</v>
      </c>
      <c r="J35" s="21">
        <v>2</v>
      </c>
      <c r="K35" s="21">
        <v>178</v>
      </c>
      <c r="L35" s="21">
        <v>4</v>
      </c>
      <c r="M35" s="21">
        <v>2</v>
      </c>
      <c r="N35" s="21">
        <v>1</v>
      </c>
      <c r="O35" s="21">
        <v>0</v>
      </c>
      <c r="P35" s="116">
        <v>32</v>
      </c>
      <c r="Q35" s="14">
        <v>29</v>
      </c>
      <c r="R35" s="22">
        <v>23.944766463120722</v>
      </c>
      <c r="S35" s="22">
        <v>54.19519822113277</v>
      </c>
      <c r="T35" s="23">
        <v>87.4</v>
      </c>
      <c r="U35" s="24">
        <v>74.978546501649532</v>
      </c>
      <c r="V35" s="18"/>
      <c r="W35" s="18"/>
    </row>
    <row r="36" spans="2:23" ht="30" customHeight="1" x14ac:dyDescent="0.2">
      <c r="B36" s="53" t="s">
        <v>50</v>
      </c>
      <c r="C36" s="54"/>
      <c r="D36" s="19">
        <v>8</v>
      </c>
      <c r="E36" s="20">
        <v>4</v>
      </c>
      <c r="F36" s="20">
        <v>0</v>
      </c>
      <c r="G36" s="20">
        <v>3</v>
      </c>
      <c r="H36" s="21">
        <v>2</v>
      </c>
      <c r="I36" s="21">
        <v>3</v>
      </c>
      <c r="J36" s="21">
        <v>1</v>
      </c>
      <c r="K36" s="21">
        <v>221</v>
      </c>
      <c r="L36" s="21">
        <v>4</v>
      </c>
      <c r="M36" s="21">
        <v>3</v>
      </c>
      <c r="N36" s="21">
        <v>0</v>
      </c>
      <c r="O36" s="21">
        <v>0</v>
      </c>
      <c r="P36" s="116">
        <v>30</v>
      </c>
      <c r="Q36" s="14">
        <v>20</v>
      </c>
      <c r="R36" s="22">
        <v>54.586293455333312</v>
      </c>
      <c r="S36" s="22">
        <v>60.530769891542612</v>
      </c>
      <c r="T36" s="23">
        <v>74.2</v>
      </c>
      <c r="U36" s="24">
        <v>79.486775405142751</v>
      </c>
      <c r="V36" s="18"/>
      <c r="W36" s="18"/>
    </row>
    <row r="37" spans="2:23" ht="30" customHeight="1" x14ac:dyDescent="0.2">
      <c r="B37" s="57" t="s">
        <v>51</v>
      </c>
      <c r="C37" s="58"/>
      <c r="D37" s="19">
        <v>5</v>
      </c>
      <c r="E37" s="20">
        <v>3</v>
      </c>
      <c r="F37" s="20">
        <v>1</v>
      </c>
      <c r="G37" s="20">
        <v>1</v>
      </c>
      <c r="H37" s="21">
        <v>7</v>
      </c>
      <c r="I37" s="21">
        <v>3</v>
      </c>
      <c r="J37" s="21">
        <v>2</v>
      </c>
      <c r="K37" s="21">
        <v>0</v>
      </c>
      <c r="L37" s="21">
        <v>3</v>
      </c>
      <c r="M37" s="21">
        <v>3</v>
      </c>
      <c r="N37" s="21">
        <v>1</v>
      </c>
      <c r="O37" s="21">
        <v>3</v>
      </c>
      <c r="P37" s="116">
        <v>30</v>
      </c>
      <c r="Q37" s="14">
        <v>24</v>
      </c>
      <c r="R37" s="22">
        <v>25.910751702281733</v>
      </c>
      <c r="S37" s="22">
        <v>54.263276145477981</v>
      </c>
      <c r="T37" s="23">
        <v>96.1</v>
      </c>
      <c r="U37" s="24">
        <v>93.937002047310131</v>
      </c>
      <c r="V37" s="18"/>
      <c r="W37" s="18"/>
    </row>
    <row r="38" spans="2:23" ht="30" customHeight="1" x14ac:dyDescent="0.2">
      <c r="B38" s="53" t="s">
        <v>52</v>
      </c>
      <c r="C38" s="54"/>
      <c r="D38" s="9">
        <v>8</v>
      </c>
      <c r="E38" s="20">
        <v>4</v>
      </c>
      <c r="F38" s="20">
        <v>1</v>
      </c>
      <c r="G38" s="20">
        <v>0</v>
      </c>
      <c r="H38" s="21">
        <v>0</v>
      </c>
      <c r="I38" s="21">
        <v>6</v>
      </c>
      <c r="J38" s="21">
        <v>0</v>
      </c>
      <c r="K38" s="21">
        <v>351</v>
      </c>
      <c r="L38" s="21">
        <v>3</v>
      </c>
      <c r="M38" s="21">
        <v>6</v>
      </c>
      <c r="N38" s="21">
        <v>1</v>
      </c>
      <c r="O38" s="21">
        <v>1</v>
      </c>
      <c r="P38" s="116">
        <v>26</v>
      </c>
      <c r="Q38" s="14">
        <v>23</v>
      </c>
      <c r="R38" s="22">
        <v>35.05942088669282</v>
      </c>
      <c r="S38" s="22">
        <v>47.747940743441347</v>
      </c>
      <c r="T38" s="23">
        <v>92.7</v>
      </c>
      <c r="U38" s="24">
        <v>70.795912047073401</v>
      </c>
      <c r="V38" s="18"/>
      <c r="W38" s="18"/>
    </row>
    <row r="39" spans="2:23" ht="30" customHeight="1" x14ac:dyDescent="0.2">
      <c r="B39" s="53" t="s">
        <v>53</v>
      </c>
      <c r="C39" s="54"/>
      <c r="D39" s="19">
        <v>14</v>
      </c>
      <c r="E39" s="20">
        <v>8</v>
      </c>
      <c r="F39" s="20">
        <v>0</v>
      </c>
      <c r="G39" s="20">
        <v>4</v>
      </c>
      <c r="H39" s="21">
        <v>20</v>
      </c>
      <c r="I39" s="21">
        <v>6</v>
      </c>
      <c r="J39" s="21">
        <v>2</v>
      </c>
      <c r="K39" s="21">
        <v>136</v>
      </c>
      <c r="L39" s="21">
        <v>5</v>
      </c>
      <c r="M39" s="21">
        <v>3</v>
      </c>
      <c r="N39" s="21">
        <v>2</v>
      </c>
      <c r="O39" s="21">
        <v>7</v>
      </c>
      <c r="P39" s="116">
        <v>46</v>
      </c>
      <c r="Q39" s="14">
        <v>45</v>
      </c>
      <c r="R39" s="22">
        <v>70.095160440853775</v>
      </c>
      <c r="S39" s="22">
        <v>77.328534573484404</v>
      </c>
      <c r="T39" s="23">
        <v>94.4</v>
      </c>
      <c r="U39" s="24">
        <v>73.539078071328618</v>
      </c>
      <c r="V39" s="18"/>
      <c r="W39" s="18"/>
    </row>
    <row r="40" spans="2:23" ht="30" customHeight="1" x14ac:dyDescent="0.2">
      <c r="B40" s="53" t="s">
        <v>54</v>
      </c>
      <c r="C40" s="54"/>
      <c r="D40" s="9">
        <v>4</v>
      </c>
      <c r="E40" s="20">
        <v>3</v>
      </c>
      <c r="F40" s="20">
        <v>0</v>
      </c>
      <c r="G40" s="20">
        <v>3</v>
      </c>
      <c r="H40" s="27">
        <v>4</v>
      </c>
      <c r="I40" s="27">
        <v>4</v>
      </c>
      <c r="J40" s="27">
        <v>1</v>
      </c>
      <c r="K40" s="27">
        <v>128</v>
      </c>
      <c r="L40" s="27">
        <v>16</v>
      </c>
      <c r="M40" s="27">
        <v>3</v>
      </c>
      <c r="N40" s="27">
        <v>1</v>
      </c>
      <c r="O40" s="27">
        <v>0</v>
      </c>
      <c r="P40" s="117">
        <v>22</v>
      </c>
      <c r="Q40" s="14">
        <v>16</v>
      </c>
      <c r="R40" s="22">
        <v>17.068848517750158</v>
      </c>
      <c r="S40" s="22">
        <v>46.017577048462911</v>
      </c>
      <c r="T40" s="23">
        <v>92.1</v>
      </c>
      <c r="U40" s="24">
        <v>65.14275109035232</v>
      </c>
      <c r="V40" s="18"/>
      <c r="W40" s="18"/>
    </row>
    <row r="41" spans="2:23" ht="30" customHeight="1" x14ac:dyDescent="0.2">
      <c r="B41" s="53" t="s">
        <v>55</v>
      </c>
      <c r="C41" s="54"/>
      <c r="D41" s="19">
        <v>7</v>
      </c>
      <c r="E41" s="20">
        <v>5</v>
      </c>
      <c r="F41" s="20">
        <v>0</v>
      </c>
      <c r="G41" s="20">
        <v>4</v>
      </c>
      <c r="H41" s="21">
        <v>6</v>
      </c>
      <c r="I41" s="21">
        <v>2</v>
      </c>
      <c r="J41" s="21">
        <v>1</v>
      </c>
      <c r="K41" s="21">
        <v>82</v>
      </c>
      <c r="L41" s="21">
        <v>3</v>
      </c>
      <c r="M41" s="21">
        <v>5</v>
      </c>
      <c r="N41" s="21">
        <v>0</v>
      </c>
      <c r="O41" s="21">
        <v>0</v>
      </c>
      <c r="P41" s="116">
        <v>29</v>
      </c>
      <c r="Q41" s="14">
        <v>22</v>
      </c>
      <c r="R41" s="22">
        <v>31.098557495478236</v>
      </c>
      <c r="S41" s="22">
        <v>59.121316434326395</v>
      </c>
      <c r="T41" s="23">
        <v>93</v>
      </c>
      <c r="U41" s="24">
        <v>66.71560491935827</v>
      </c>
      <c r="V41" s="18"/>
      <c r="W41" s="18"/>
    </row>
    <row r="42" spans="2:23" ht="30" customHeight="1" x14ac:dyDescent="0.2">
      <c r="B42" s="59" t="s">
        <v>56</v>
      </c>
      <c r="C42" s="60"/>
      <c r="D42" s="19">
        <v>10</v>
      </c>
      <c r="E42" s="20">
        <v>4</v>
      </c>
      <c r="F42" s="20">
        <v>0</v>
      </c>
      <c r="G42" s="20">
        <v>4</v>
      </c>
      <c r="H42" s="21">
        <v>14</v>
      </c>
      <c r="I42" s="21">
        <v>4</v>
      </c>
      <c r="J42" s="21">
        <v>3</v>
      </c>
      <c r="K42" s="21">
        <v>74</v>
      </c>
      <c r="L42" s="21">
        <v>5</v>
      </c>
      <c r="M42" s="21">
        <v>1</v>
      </c>
      <c r="N42" s="21">
        <v>0</v>
      </c>
      <c r="O42" s="21">
        <v>2</v>
      </c>
      <c r="P42" s="116">
        <v>28</v>
      </c>
      <c r="Q42" s="14">
        <v>24</v>
      </c>
      <c r="R42" s="22">
        <v>25.675862750914664</v>
      </c>
      <c r="S42" s="22">
        <v>74.697144489490981</v>
      </c>
      <c r="T42" s="23">
        <v>98.8</v>
      </c>
      <c r="U42" s="24">
        <v>91.636883488205854</v>
      </c>
      <c r="V42" s="18"/>
      <c r="W42" s="18"/>
    </row>
    <row r="43" spans="2:23" ht="30" customHeight="1" x14ac:dyDescent="0.2">
      <c r="B43" s="51" t="s">
        <v>57</v>
      </c>
      <c r="C43" s="52"/>
      <c r="D43" s="28">
        <v>5</v>
      </c>
      <c r="E43" s="29">
        <v>2</v>
      </c>
      <c r="F43" s="30">
        <v>2</v>
      </c>
      <c r="G43" s="30">
        <v>4</v>
      </c>
      <c r="H43" s="31">
        <v>8</v>
      </c>
      <c r="I43" s="27">
        <v>5</v>
      </c>
      <c r="J43" s="27">
        <v>2</v>
      </c>
      <c r="K43" s="27">
        <v>229</v>
      </c>
      <c r="L43" s="27">
        <v>7</v>
      </c>
      <c r="M43" s="27">
        <v>3</v>
      </c>
      <c r="N43" s="27">
        <v>2</v>
      </c>
      <c r="O43" s="27">
        <v>0</v>
      </c>
      <c r="P43" s="117">
        <v>43</v>
      </c>
      <c r="Q43" s="31">
        <v>24</v>
      </c>
      <c r="R43" s="32">
        <v>37.578586216846361</v>
      </c>
      <c r="S43" s="33">
        <v>54.518527567219955</v>
      </c>
      <c r="T43" s="34">
        <v>94.5</v>
      </c>
      <c r="U43" s="35">
        <v>85.128100438909868</v>
      </c>
      <c r="V43" s="18"/>
      <c r="W43" s="18"/>
    </row>
    <row r="44" spans="2:23" ht="30" customHeight="1" x14ac:dyDescent="0.2">
      <c r="B44" s="55" t="s">
        <v>58</v>
      </c>
      <c r="C44" s="56"/>
      <c r="D44" s="36">
        <v>4</v>
      </c>
      <c r="E44" s="12">
        <v>2</v>
      </c>
      <c r="F44" s="37">
        <v>0</v>
      </c>
      <c r="G44" s="38">
        <v>4</v>
      </c>
      <c r="H44" s="13">
        <v>3</v>
      </c>
      <c r="I44" s="13">
        <v>7</v>
      </c>
      <c r="J44" s="13">
        <v>1</v>
      </c>
      <c r="K44" s="13">
        <v>250</v>
      </c>
      <c r="L44" s="13">
        <v>0</v>
      </c>
      <c r="M44" s="13">
        <v>1</v>
      </c>
      <c r="N44" s="13">
        <v>1</v>
      </c>
      <c r="O44" s="13">
        <v>0</v>
      </c>
      <c r="P44" s="115">
        <v>23</v>
      </c>
      <c r="Q44" s="14">
        <v>21</v>
      </c>
      <c r="R44" s="39">
        <v>19.175964094241046</v>
      </c>
      <c r="S44" s="39">
        <v>66.698186935882717</v>
      </c>
      <c r="T44" s="40">
        <v>90.9</v>
      </c>
      <c r="U44" s="17">
        <v>73.312356051513277</v>
      </c>
      <c r="V44" s="18"/>
      <c r="W44" s="18"/>
    </row>
    <row r="45" spans="2:23" ht="30" customHeight="1" x14ac:dyDescent="0.2">
      <c r="B45" s="53" t="s">
        <v>59</v>
      </c>
      <c r="C45" s="54"/>
      <c r="D45" s="9">
        <v>2</v>
      </c>
      <c r="E45" s="20">
        <v>2</v>
      </c>
      <c r="F45" s="20">
        <v>0</v>
      </c>
      <c r="G45" s="20">
        <v>3</v>
      </c>
      <c r="H45" s="21">
        <v>1</v>
      </c>
      <c r="I45" s="21">
        <v>3</v>
      </c>
      <c r="J45" s="21">
        <v>0</v>
      </c>
      <c r="K45" s="21">
        <v>350</v>
      </c>
      <c r="L45" s="21">
        <v>2</v>
      </c>
      <c r="M45" s="21">
        <v>1</v>
      </c>
      <c r="N45" s="21">
        <v>1</v>
      </c>
      <c r="O45" s="21">
        <v>0</v>
      </c>
      <c r="P45" s="116">
        <v>11</v>
      </c>
      <c r="Q45" s="14">
        <v>11</v>
      </c>
      <c r="R45" s="22">
        <v>19.54418041215331</v>
      </c>
      <c r="S45" s="22">
        <v>90.808952995365743</v>
      </c>
      <c r="T45" s="23">
        <v>96.2</v>
      </c>
      <c r="U45" s="24">
        <v>82.94084222488793</v>
      </c>
      <c r="V45" s="18"/>
      <c r="W45" s="18"/>
    </row>
    <row r="46" spans="2:23" ht="30" customHeight="1" x14ac:dyDescent="0.2">
      <c r="B46" s="53" t="s">
        <v>60</v>
      </c>
      <c r="C46" s="54"/>
      <c r="D46" s="26">
        <v>5</v>
      </c>
      <c r="E46" s="20">
        <v>2</v>
      </c>
      <c r="F46" s="20">
        <v>0</v>
      </c>
      <c r="G46" s="20">
        <v>0</v>
      </c>
      <c r="H46" s="21">
        <v>0</v>
      </c>
      <c r="I46" s="21">
        <v>4</v>
      </c>
      <c r="J46" s="21">
        <v>1</v>
      </c>
      <c r="K46" s="21">
        <v>370</v>
      </c>
      <c r="L46" s="21">
        <v>3</v>
      </c>
      <c r="M46" s="21">
        <v>4</v>
      </c>
      <c r="N46" s="21">
        <v>1</v>
      </c>
      <c r="O46" s="21">
        <v>0</v>
      </c>
      <c r="P46" s="116">
        <v>13</v>
      </c>
      <c r="Q46" s="14">
        <v>12</v>
      </c>
      <c r="R46" s="22">
        <v>31.731252331799524</v>
      </c>
      <c r="S46" s="22">
        <v>48.759358288770052</v>
      </c>
      <c r="T46" s="23">
        <v>99.1</v>
      </c>
      <c r="U46" s="24">
        <v>92.445491399145396</v>
      </c>
      <c r="V46" s="18"/>
      <c r="W46" s="18"/>
    </row>
    <row r="47" spans="2:23" ht="30" customHeight="1" x14ac:dyDescent="0.2">
      <c r="B47" s="53" t="s">
        <v>61</v>
      </c>
      <c r="C47" s="54"/>
      <c r="D47" s="19">
        <v>6</v>
      </c>
      <c r="E47" s="20">
        <v>2</v>
      </c>
      <c r="F47" s="20">
        <v>0</v>
      </c>
      <c r="G47" s="20">
        <v>5</v>
      </c>
      <c r="H47" s="21">
        <v>7</v>
      </c>
      <c r="I47" s="21">
        <v>3</v>
      </c>
      <c r="J47" s="21">
        <v>1</v>
      </c>
      <c r="K47" s="21">
        <v>0</v>
      </c>
      <c r="L47" s="21">
        <v>2</v>
      </c>
      <c r="M47" s="21">
        <v>1</v>
      </c>
      <c r="N47" s="21">
        <v>3</v>
      </c>
      <c r="O47" s="21">
        <v>1</v>
      </c>
      <c r="P47" s="116">
        <v>26</v>
      </c>
      <c r="Q47" s="14">
        <v>19</v>
      </c>
      <c r="R47" s="22">
        <v>72.629575418932234</v>
      </c>
      <c r="S47" s="22">
        <v>82.150787776250397</v>
      </c>
      <c r="T47" s="23">
        <v>99.8</v>
      </c>
      <c r="U47" s="24">
        <v>93.833450915837062</v>
      </c>
      <c r="V47" s="18"/>
      <c r="W47" s="18"/>
    </row>
    <row r="48" spans="2:23" ht="30" customHeight="1" x14ac:dyDescent="0.2">
      <c r="B48" s="53" t="s">
        <v>62</v>
      </c>
      <c r="C48" s="54"/>
      <c r="D48" s="19">
        <v>6</v>
      </c>
      <c r="E48" s="20">
        <v>4</v>
      </c>
      <c r="F48" s="20">
        <v>0</v>
      </c>
      <c r="G48" s="20">
        <v>1</v>
      </c>
      <c r="H48" s="21">
        <v>5</v>
      </c>
      <c r="I48" s="21">
        <v>0</v>
      </c>
      <c r="J48" s="21">
        <v>0</v>
      </c>
      <c r="K48" s="21">
        <v>220</v>
      </c>
      <c r="L48" s="21">
        <v>3</v>
      </c>
      <c r="M48" s="21">
        <v>2</v>
      </c>
      <c r="N48" s="21">
        <v>0</v>
      </c>
      <c r="O48" s="21">
        <v>0</v>
      </c>
      <c r="P48" s="116">
        <v>9</v>
      </c>
      <c r="Q48" s="14">
        <v>8</v>
      </c>
      <c r="R48" s="22">
        <v>40.473112061416842</v>
      </c>
      <c r="S48" s="22">
        <v>65.889372803695792</v>
      </c>
      <c r="T48" s="23">
        <v>99.3</v>
      </c>
      <c r="U48" s="24">
        <v>59.391361256544506</v>
      </c>
      <c r="V48" s="18"/>
      <c r="W48" s="18"/>
    </row>
    <row r="49" spans="2:23" ht="30" customHeight="1" x14ac:dyDescent="0.2">
      <c r="B49" s="53" t="s">
        <v>63</v>
      </c>
      <c r="C49" s="54"/>
      <c r="D49" s="9">
        <v>3</v>
      </c>
      <c r="E49" s="20">
        <v>1</v>
      </c>
      <c r="F49" s="20">
        <v>0</v>
      </c>
      <c r="G49" s="20">
        <v>1</v>
      </c>
      <c r="H49" s="21">
        <v>2</v>
      </c>
      <c r="I49" s="21">
        <v>0</v>
      </c>
      <c r="J49" s="21">
        <v>0</v>
      </c>
      <c r="K49" s="21">
        <v>0</v>
      </c>
      <c r="L49" s="21">
        <v>3</v>
      </c>
      <c r="M49" s="21">
        <v>1</v>
      </c>
      <c r="N49" s="21">
        <v>0</v>
      </c>
      <c r="O49" s="41">
        <v>2</v>
      </c>
      <c r="P49" s="116">
        <v>13</v>
      </c>
      <c r="Q49" s="14">
        <v>6</v>
      </c>
      <c r="R49" s="22">
        <v>57.230522875987454</v>
      </c>
      <c r="S49" s="22">
        <v>65.468903626932189</v>
      </c>
      <c r="T49" s="23">
        <v>94.9</v>
      </c>
      <c r="U49" s="24">
        <v>92.493463602587028</v>
      </c>
      <c r="V49" s="18"/>
      <c r="W49" s="18"/>
    </row>
    <row r="50" spans="2:23" ht="30" customHeight="1" x14ac:dyDescent="0.2">
      <c r="B50" s="53" t="s">
        <v>64</v>
      </c>
      <c r="C50" s="54"/>
      <c r="D50" s="26">
        <v>7</v>
      </c>
      <c r="E50" s="20">
        <v>4</v>
      </c>
      <c r="F50" s="20">
        <v>0</v>
      </c>
      <c r="G50" s="20">
        <v>2</v>
      </c>
      <c r="H50" s="21">
        <v>8</v>
      </c>
      <c r="I50" s="21">
        <v>3</v>
      </c>
      <c r="J50" s="21">
        <v>1</v>
      </c>
      <c r="K50" s="21">
        <v>301</v>
      </c>
      <c r="L50" s="21">
        <v>7</v>
      </c>
      <c r="M50" s="21">
        <v>5</v>
      </c>
      <c r="N50" s="21">
        <v>1</v>
      </c>
      <c r="O50" s="21">
        <v>1</v>
      </c>
      <c r="P50" s="116">
        <v>26</v>
      </c>
      <c r="Q50" s="14">
        <v>29</v>
      </c>
      <c r="R50" s="22">
        <v>35.564159746069969</v>
      </c>
      <c r="S50" s="22">
        <v>63.62329151331901</v>
      </c>
      <c r="T50" s="23">
        <v>88.6</v>
      </c>
      <c r="U50" s="24">
        <v>96.950599715389302</v>
      </c>
      <c r="V50" s="18"/>
      <c r="W50" s="18"/>
    </row>
    <row r="51" spans="2:23" ht="30" customHeight="1" x14ac:dyDescent="0.2">
      <c r="B51" s="53" t="s">
        <v>65</v>
      </c>
      <c r="C51" s="54"/>
      <c r="D51" s="26">
        <v>0</v>
      </c>
      <c r="E51" s="20">
        <v>0</v>
      </c>
      <c r="F51" s="20">
        <v>1</v>
      </c>
      <c r="G51" s="20">
        <v>0</v>
      </c>
      <c r="H51" s="21">
        <v>0</v>
      </c>
      <c r="I51" s="21">
        <v>1</v>
      </c>
      <c r="J51" s="21">
        <v>0</v>
      </c>
      <c r="K51" s="21">
        <v>31</v>
      </c>
      <c r="L51" s="21">
        <v>1</v>
      </c>
      <c r="M51" s="21">
        <v>4</v>
      </c>
      <c r="N51" s="21">
        <v>0</v>
      </c>
      <c r="O51" s="21">
        <v>0</v>
      </c>
      <c r="P51" s="116">
        <v>9</v>
      </c>
      <c r="Q51" s="14">
        <v>3</v>
      </c>
      <c r="R51" s="22">
        <v>25.336758348474408</v>
      </c>
      <c r="S51" s="22">
        <v>61.593885094918868</v>
      </c>
      <c r="T51" s="23">
        <v>93.5</v>
      </c>
      <c r="U51" s="24">
        <v>77.850605985654227</v>
      </c>
      <c r="V51" s="18"/>
      <c r="W51" s="18"/>
    </row>
    <row r="52" spans="2:23" ht="30" customHeight="1" x14ac:dyDescent="0.2">
      <c r="B52" s="53" t="s">
        <v>66</v>
      </c>
      <c r="C52" s="54"/>
      <c r="D52" s="26">
        <v>5</v>
      </c>
      <c r="E52" s="20">
        <v>2</v>
      </c>
      <c r="F52" s="20">
        <v>0</v>
      </c>
      <c r="G52" s="20">
        <v>3</v>
      </c>
      <c r="H52" s="21">
        <v>4</v>
      </c>
      <c r="I52" s="21">
        <v>5</v>
      </c>
      <c r="J52" s="21">
        <v>1</v>
      </c>
      <c r="K52" s="21">
        <v>0</v>
      </c>
      <c r="L52" s="21">
        <v>1</v>
      </c>
      <c r="M52" s="21">
        <v>1</v>
      </c>
      <c r="N52" s="21">
        <v>1</v>
      </c>
      <c r="O52" s="21">
        <v>0</v>
      </c>
      <c r="P52" s="116">
        <v>15</v>
      </c>
      <c r="Q52" s="14">
        <v>6</v>
      </c>
      <c r="R52" s="22">
        <v>17.162786656682208</v>
      </c>
      <c r="S52" s="22">
        <v>71.927814024301952</v>
      </c>
      <c r="T52" s="23">
        <v>98.8</v>
      </c>
      <c r="U52" s="24">
        <v>68.952966201843537</v>
      </c>
      <c r="V52" s="18"/>
      <c r="W52" s="18"/>
    </row>
    <row r="53" spans="2:23" ht="30" customHeight="1" x14ac:dyDescent="0.2">
      <c r="B53" s="53" t="s">
        <v>67</v>
      </c>
      <c r="C53" s="54"/>
      <c r="D53" s="19">
        <v>2</v>
      </c>
      <c r="E53" s="20">
        <v>1</v>
      </c>
      <c r="F53" s="20">
        <v>0</v>
      </c>
      <c r="G53" s="20">
        <v>0</v>
      </c>
      <c r="H53" s="21">
        <v>0</v>
      </c>
      <c r="I53" s="21">
        <v>2</v>
      </c>
      <c r="J53" s="21">
        <v>0</v>
      </c>
      <c r="K53" s="21">
        <v>0</v>
      </c>
      <c r="L53" s="21">
        <v>1</v>
      </c>
      <c r="M53" s="21">
        <v>1</v>
      </c>
      <c r="N53" s="21">
        <v>1</v>
      </c>
      <c r="O53" s="21">
        <v>2</v>
      </c>
      <c r="P53" s="116">
        <v>7</v>
      </c>
      <c r="Q53" s="14">
        <v>3</v>
      </c>
      <c r="R53" s="22">
        <v>7.0911942374271328</v>
      </c>
      <c r="S53" s="22">
        <v>81.48680467194508</v>
      </c>
      <c r="T53" s="23">
        <v>99.3</v>
      </c>
      <c r="U53" s="24">
        <v>99.457259158751697</v>
      </c>
      <c r="V53" s="18"/>
      <c r="W53" s="18"/>
    </row>
    <row r="54" spans="2:23" ht="30" customHeight="1" x14ac:dyDescent="0.2">
      <c r="B54" s="53" t="s">
        <v>68</v>
      </c>
      <c r="C54" s="54"/>
      <c r="D54" s="19">
        <v>5</v>
      </c>
      <c r="E54" s="20">
        <v>2</v>
      </c>
      <c r="F54" s="20">
        <v>0</v>
      </c>
      <c r="G54" s="20">
        <v>2</v>
      </c>
      <c r="H54" s="21">
        <v>4</v>
      </c>
      <c r="I54" s="21">
        <v>5</v>
      </c>
      <c r="J54" s="21">
        <v>0</v>
      </c>
      <c r="K54" s="21">
        <v>357</v>
      </c>
      <c r="L54" s="21">
        <v>2</v>
      </c>
      <c r="M54" s="21">
        <v>2</v>
      </c>
      <c r="N54" s="21">
        <v>1</v>
      </c>
      <c r="O54" s="21">
        <v>0</v>
      </c>
      <c r="P54" s="116">
        <v>10</v>
      </c>
      <c r="Q54" s="14">
        <v>12</v>
      </c>
      <c r="R54" s="22">
        <v>40.049442582424113</v>
      </c>
      <c r="S54" s="22">
        <v>63.656532521967875</v>
      </c>
      <c r="T54" s="23">
        <v>97.3</v>
      </c>
      <c r="U54" s="24">
        <v>74.522318723490201</v>
      </c>
      <c r="V54" s="18"/>
      <c r="W54" s="18"/>
    </row>
    <row r="55" spans="2:23" ht="30" customHeight="1" x14ac:dyDescent="0.2">
      <c r="B55" s="51" t="s">
        <v>69</v>
      </c>
      <c r="C55" s="52"/>
      <c r="D55" s="42">
        <v>1</v>
      </c>
      <c r="E55" s="30">
        <v>1</v>
      </c>
      <c r="F55" s="30">
        <v>0</v>
      </c>
      <c r="G55" s="11">
        <v>2</v>
      </c>
      <c r="H55" s="31">
        <v>1</v>
      </c>
      <c r="I55" s="31">
        <v>4</v>
      </c>
      <c r="J55" s="31">
        <v>1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118">
        <v>14</v>
      </c>
      <c r="Q55" s="31">
        <v>9</v>
      </c>
      <c r="R55" s="33">
        <v>51.414492788332012</v>
      </c>
      <c r="S55" s="33">
        <v>68.312068542279121</v>
      </c>
      <c r="T55" s="34">
        <v>95.8</v>
      </c>
      <c r="U55" s="43">
        <v>95.379494876982321</v>
      </c>
      <c r="V55" s="18"/>
      <c r="W55" s="18"/>
    </row>
    <row r="56" spans="2:23" ht="28.5" customHeight="1" x14ac:dyDescent="0.2">
      <c r="B56" s="44" t="s">
        <v>70</v>
      </c>
      <c r="C56" s="45"/>
      <c r="D56" s="46"/>
      <c r="E56" s="46"/>
      <c r="F56" s="46"/>
      <c r="G56" s="46"/>
      <c r="H56" s="45"/>
      <c r="I56" s="45"/>
      <c r="J56" s="45"/>
      <c r="K56" s="45"/>
      <c r="L56" s="47"/>
      <c r="M56" s="47"/>
      <c r="N56" s="47"/>
      <c r="O56" s="47"/>
      <c r="P56" s="119"/>
      <c r="Q56" s="47"/>
      <c r="R56" s="47"/>
      <c r="S56" s="47"/>
      <c r="T56" s="48"/>
      <c r="U56" s="47"/>
    </row>
    <row r="57" spans="2:23" ht="14" x14ac:dyDescent="0.2">
      <c r="B57" s="44"/>
      <c r="C57" s="49"/>
      <c r="D57" s="49"/>
      <c r="E57" s="49"/>
      <c r="F57" s="49"/>
      <c r="G57" s="49"/>
      <c r="H57" s="49"/>
      <c r="I57" s="49"/>
      <c r="J57" s="49"/>
      <c r="K57" s="49"/>
      <c r="T57" s="50"/>
    </row>
    <row r="58" spans="2:23" ht="14" x14ac:dyDescent="0.2">
      <c r="B58" s="49"/>
      <c r="C58" s="49"/>
      <c r="D58" s="49"/>
      <c r="E58" s="49"/>
      <c r="F58" s="49"/>
      <c r="G58" s="49"/>
      <c r="H58" s="49"/>
      <c r="I58" s="49"/>
      <c r="J58" s="49"/>
      <c r="K58" s="49"/>
      <c r="T58" s="50"/>
    </row>
    <row r="59" spans="2:23" x14ac:dyDescent="0.2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2:23" x14ac:dyDescent="0.2"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2:23" x14ac:dyDescent="0.2">
      <c r="B61" s="49"/>
      <c r="C61" s="49"/>
      <c r="D61" s="49"/>
      <c r="E61" s="49"/>
      <c r="F61" s="49"/>
      <c r="G61" s="49"/>
      <c r="H61" s="49"/>
      <c r="I61" s="49"/>
      <c r="J61" s="49"/>
      <c r="K61" s="49"/>
    </row>
  </sheetData>
  <mergeCells count="118">
    <mergeCell ref="B1:K3"/>
    <mergeCell ref="D4:D5"/>
    <mergeCell ref="E4:E5"/>
    <mergeCell ref="F4:F5"/>
    <mergeCell ref="G4:G5"/>
    <mergeCell ref="H4:H5"/>
    <mergeCell ref="I4:I5"/>
    <mergeCell ref="J4:J5"/>
    <mergeCell ref="K4:K5"/>
    <mergeCell ref="R4:S4"/>
    <mergeCell ref="T4:U4"/>
    <mergeCell ref="B6:C7"/>
    <mergeCell ref="D6:D7"/>
    <mergeCell ref="E6:E7"/>
    <mergeCell ref="F6:F7"/>
    <mergeCell ref="G6:G7"/>
    <mergeCell ref="H6:H7"/>
    <mergeCell ref="I6:I7"/>
    <mergeCell ref="J6:J7"/>
    <mergeCell ref="L4:L5"/>
    <mergeCell ref="M4:M5"/>
    <mergeCell ref="N4:N5"/>
    <mergeCell ref="O4:O5"/>
    <mergeCell ref="P4:P5"/>
    <mergeCell ref="Q4:Q5"/>
    <mergeCell ref="Q6:Q7"/>
    <mergeCell ref="R6:R7"/>
    <mergeCell ref="S6:S7"/>
    <mergeCell ref="T6:T7"/>
    <mergeCell ref="U6:U7"/>
    <mergeCell ref="O6:O7"/>
    <mergeCell ref="P6:P7"/>
    <mergeCell ref="B8:C9"/>
    <mergeCell ref="D8:D9"/>
    <mergeCell ref="E8:E9"/>
    <mergeCell ref="F8:F9"/>
    <mergeCell ref="G8:G9"/>
    <mergeCell ref="K6:K7"/>
    <mergeCell ref="L6:L7"/>
    <mergeCell ref="M6:M7"/>
    <mergeCell ref="N6:N7"/>
    <mergeCell ref="T8:T9"/>
    <mergeCell ref="U8:U9"/>
    <mergeCell ref="B10:C11"/>
    <mergeCell ref="D10:D11"/>
    <mergeCell ref="E10:E11"/>
    <mergeCell ref="F10:F11"/>
    <mergeCell ref="G10:G11"/>
    <mergeCell ref="H10:H11"/>
    <mergeCell ref="I10:I11"/>
    <mergeCell ref="J10:J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T10:T11"/>
    <mergeCell ref="U10:U11"/>
    <mergeCell ref="B15:C15"/>
    <mergeCell ref="B16:C16"/>
    <mergeCell ref="B17:C17"/>
    <mergeCell ref="B18:C18"/>
    <mergeCell ref="Q10:Q11"/>
    <mergeCell ref="R10:R11"/>
    <mergeCell ref="S10:S11"/>
    <mergeCell ref="B25:C25"/>
    <mergeCell ref="B26:C26"/>
    <mergeCell ref="B12:C12"/>
    <mergeCell ref="K10:K11"/>
    <mergeCell ref="L10:L11"/>
    <mergeCell ref="M10:M11"/>
    <mergeCell ref="N10:N11"/>
    <mergeCell ref="O10:O11"/>
    <mergeCell ref="P10:P11"/>
    <mergeCell ref="B13:C13"/>
    <mergeCell ref="B14:C14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5:C55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22公共施設整備状況</vt:lpstr>
      <vt:lpstr>'22公共施設整備状況'!Print_Area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　愛美</dc:creator>
  <cp:lastModifiedBy>大川　愛美</cp:lastModifiedBy>
  <dcterms:created xsi:type="dcterms:W3CDTF">2026-03-03T07:56:40Z</dcterms:created>
  <dcterms:modified xsi:type="dcterms:W3CDTF">2026-03-09T05:47:15Z</dcterms:modified>
</cp:coreProperties>
</file>