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行政\●市町村概況\13ＨＰ掲載\R7\01_HP編集作業\03_行財政関係\"/>
    </mc:Choice>
  </mc:AlternateContent>
  <bookViews>
    <workbookView xWindow="0" yWindow="0" windowWidth="19160" windowHeight="8030"/>
  </bookViews>
  <sheets>
    <sheet name="市町村の人口と面積" sheetId="1" r:id="rId1"/>
  </sheets>
  <externalReferences>
    <externalReference r:id="rId2"/>
    <externalReference r:id="rId3"/>
    <externalReference r:id="rId4"/>
  </externalReferences>
  <definedNames>
    <definedName name="_Key1" hidden="1">#REF!</definedName>
    <definedName name="_Order1" hidden="1">0</definedName>
    <definedName name="_Sort" hidden="1">#REF!</definedName>
    <definedName name="\D">[3]決算表!#REF!</definedName>
    <definedName name="a">#REF!</definedName>
    <definedName name="aa">#REF!</definedName>
    <definedName name="aaaa">#REF!</definedName>
    <definedName name="b">#REF!</definedName>
    <definedName name="_xlnm.Print_Area" localSheetId="0">市町村の人口と面積!$B$1:$L$121</definedName>
    <definedName name="_xlnm.Print_Area">#REF!</definedName>
    <definedName name="_xlnm.Print_Titles" localSheetId="0">市町村の人口と面積!$3:$5</definedName>
    <definedName name="x">#REF!</definedName>
    <definedName name="X01Y01_03">#REF!</definedName>
    <definedName name="X01Y01_33">#REF!</definedName>
    <definedName name="X01Y02_03">#REF!</definedName>
    <definedName name="X01Y02_33">#REF!</definedName>
    <definedName name="X01Y03_03">#REF!</definedName>
    <definedName name="X01Y03_33">#REF!</definedName>
    <definedName name="X01Y04_03">#REF!</definedName>
    <definedName name="X01Y04_33">#REF!</definedName>
    <definedName name="X01Y05_03">#REF!</definedName>
    <definedName name="X01Y05_33">#REF!</definedName>
    <definedName name="X01Y06_03">#REF!</definedName>
    <definedName name="X01Y06_33">#REF!</definedName>
    <definedName name="X01Y07_03">#REF!</definedName>
    <definedName name="X01Y07_33">#REF!</definedName>
    <definedName name="X01Y08_03">#REF!</definedName>
    <definedName name="X01Y08_33">#REF!</definedName>
    <definedName name="X01Y09_03">#REF!</definedName>
    <definedName name="X01Y09_33">#REF!</definedName>
    <definedName name="X01Y10_03">#REF!</definedName>
    <definedName name="X01Y10_33">#REF!</definedName>
    <definedName name="X01Y11_03">#REF!</definedName>
    <definedName name="X01Y11_33">#REF!</definedName>
    <definedName name="X01Y12_33">#REF!</definedName>
    <definedName name="X02Y01_03">#REF!</definedName>
    <definedName name="X02Y01_33">#REF!</definedName>
    <definedName name="X02Y02_03">#REF!</definedName>
    <definedName name="X02Y02_33">#REF!</definedName>
    <definedName name="X02Y03_03">#REF!</definedName>
    <definedName name="X02Y03_33">#REF!</definedName>
    <definedName name="X02Y04_03">#REF!</definedName>
    <definedName name="X02Y04_33">#REF!</definedName>
    <definedName name="X02Y05_03">#REF!</definedName>
    <definedName name="X02Y05_33">#REF!</definedName>
    <definedName name="X02Y06_03">#REF!</definedName>
    <definedName name="X02Y06_33">#REF!</definedName>
    <definedName name="X02Y07_03">#REF!</definedName>
    <definedName name="X02Y07_33">#REF!</definedName>
    <definedName name="X02Y08_03">#REF!</definedName>
    <definedName name="X02Y08_33">#REF!</definedName>
    <definedName name="X02Y09_03">#REF!</definedName>
    <definedName name="X02Y09_33">#REF!</definedName>
    <definedName name="X02Y10_03">#REF!</definedName>
    <definedName name="X02Y10_33">#REF!</definedName>
    <definedName name="X02Y11_03">#REF!</definedName>
    <definedName name="X02Y11_33">#REF!</definedName>
    <definedName name="X02Y12_33">#REF!</definedName>
    <definedName name="X03Y01_03">#REF!</definedName>
    <definedName name="X03Y01_33">#REF!</definedName>
    <definedName name="X03Y02_03">#REF!</definedName>
    <definedName name="X03Y02_33">#REF!</definedName>
    <definedName name="X03Y03_03">#REF!</definedName>
    <definedName name="X03Y03_33">#REF!</definedName>
    <definedName name="X03Y04_03">#REF!</definedName>
    <definedName name="X03Y04_33">#REF!</definedName>
    <definedName name="X03Y05_03">#REF!</definedName>
    <definedName name="X03Y05_33">#REF!</definedName>
    <definedName name="X03Y06_03">#REF!</definedName>
    <definedName name="X03Y06_33">#REF!</definedName>
    <definedName name="X03Y07_03">#REF!</definedName>
    <definedName name="X03Y07_33">#REF!</definedName>
    <definedName name="X03Y08_03">#REF!</definedName>
    <definedName name="X03Y08_33">#REF!</definedName>
    <definedName name="X03Y09_03">#REF!</definedName>
    <definedName name="X03Y09_33">#REF!</definedName>
    <definedName name="X03Y10_03">#REF!</definedName>
    <definedName name="X03Y10_33">#REF!</definedName>
    <definedName name="X03Y11_03">#REF!</definedName>
    <definedName name="X03Y11_33">#REF!</definedName>
    <definedName name="X03Y12_33">#REF!</definedName>
    <definedName name="X04Y01_03">#REF!</definedName>
    <definedName name="X04Y01_33">#REF!</definedName>
    <definedName name="X04Y02_03">#REF!</definedName>
    <definedName name="X04Y02_33">#REF!</definedName>
    <definedName name="X04Y03_03">#REF!</definedName>
    <definedName name="X04Y03_33">#REF!</definedName>
    <definedName name="X04Y04_03">#REF!</definedName>
    <definedName name="X04Y04_33">#REF!</definedName>
    <definedName name="X04Y05_03">#REF!</definedName>
    <definedName name="X04Y05_33">#REF!</definedName>
    <definedName name="X04Y06_03">#REF!</definedName>
    <definedName name="X04Y06_33">#REF!</definedName>
    <definedName name="X04Y07_03">#REF!</definedName>
    <definedName name="X04Y07_33">#REF!</definedName>
    <definedName name="X04Y08_03">#REF!</definedName>
    <definedName name="X04Y08_33">#REF!</definedName>
    <definedName name="X04Y09_03">#REF!</definedName>
    <definedName name="X04Y09_33">#REF!</definedName>
    <definedName name="X04Y10_03">#REF!</definedName>
    <definedName name="X04Y10_33">#REF!</definedName>
    <definedName name="X04Y11_03">#REF!</definedName>
    <definedName name="X04Y11_33">#REF!</definedName>
    <definedName name="X04Y12_33">#REF!</definedName>
    <definedName name="X05Y01_03">#REF!</definedName>
    <definedName name="X05Y01_33">#REF!</definedName>
    <definedName name="X05Y02_03">#REF!</definedName>
    <definedName name="X05Y02_33">#REF!</definedName>
    <definedName name="X05Y03_03">#REF!</definedName>
    <definedName name="X05Y03_33">#REF!</definedName>
    <definedName name="X05Y04_03">#REF!</definedName>
    <definedName name="X05Y04_33">#REF!</definedName>
    <definedName name="X05Y05_03">#REF!</definedName>
    <definedName name="X05Y05_33">#REF!</definedName>
    <definedName name="X05Y06_03">#REF!</definedName>
    <definedName name="X05Y06_33">#REF!</definedName>
    <definedName name="X05Y07_03">#REF!</definedName>
    <definedName name="X05Y07_33">#REF!</definedName>
    <definedName name="X05Y08_03">#REF!</definedName>
    <definedName name="X05Y08_33">#REF!</definedName>
    <definedName name="X05Y09_03">#REF!</definedName>
    <definedName name="X05Y09_33">#REF!</definedName>
    <definedName name="X05Y10_03">#REF!</definedName>
    <definedName name="X05Y10_33">#REF!</definedName>
    <definedName name="X05Y11_03">#REF!</definedName>
    <definedName name="X05Y11_33">#REF!</definedName>
    <definedName name="X05Y12_33">#REF!</definedName>
    <definedName name="X06Y01_03">#REF!</definedName>
    <definedName name="X06Y01_33">#REF!</definedName>
    <definedName name="X06Y02_03">#REF!</definedName>
    <definedName name="X06Y02_33">#REF!</definedName>
    <definedName name="X06Y03_03">#REF!</definedName>
    <definedName name="X06Y03_33">#REF!</definedName>
    <definedName name="X06Y04_03">#REF!</definedName>
    <definedName name="X06Y04_33">#REF!</definedName>
    <definedName name="X06Y05_03">#REF!</definedName>
    <definedName name="X06Y05_33">#REF!</definedName>
    <definedName name="X06Y06_03">#REF!</definedName>
    <definedName name="X06Y06_33">#REF!</definedName>
    <definedName name="X06Y07_03">#REF!</definedName>
    <definedName name="X06Y07_33">#REF!</definedName>
    <definedName name="X06Y08_03">#REF!</definedName>
    <definedName name="X06Y08_33">#REF!</definedName>
    <definedName name="X06Y09_03">#REF!</definedName>
    <definedName name="X06Y09_33">#REF!</definedName>
    <definedName name="X06Y10_03">#REF!</definedName>
    <definedName name="X06Y10_33">#REF!</definedName>
    <definedName name="X06Y11_03">#REF!</definedName>
    <definedName name="X06Y11_33">#REF!</definedName>
    <definedName name="X06Y12_33">#REF!</definedName>
    <definedName name="X07Y01_03">#REF!</definedName>
    <definedName name="X07Y01_33">#REF!</definedName>
    <definedName name="X07Y02_03">#REF!</definedName>
    <definedName name="X07Y02_33">#REF!</definedName>
    <definedName name="X07Y03_03">#REF!</definedName>
    <definedName name="X07Y03_33">#REF!</definedName>
    <definedName name="X07Y04_03">#REF!</definedName>
    <definedName name="X07Y04_33">#REF!</definedName>
    <definedName name="X07Y05_03">#REF!</definedName>
    <definedName name="X07Y05_33">#REF!</definedName>
    <definedName name="X07Y06_03">#REF!</definedName>
    <definedName name="X07Y06_33">#REF!</definedName>
    <definedName name="X07Y07_03">#REF!</definedName>
    <definedName name="X07Y07_33">#REF!</definedName>
    <definedName name="X07Y08_03">#REF!</definedName>
    <definedName name="X07Y08_33">#REF!</definedName>
    <definedName name="X07Y09_03">#REF!</definedName>
    <definedName name="X07Y09_33">#REF!</definedName>
    <definedName name="X07Y10_03">#REF!</definedName>
    <definedName name="X07Y10_33">#REF!</definedName>
    <definedName name="X07Y11_03">#REF!</definedName>
    <definedName name="X07Y11_33">#REF!</definedName>
    <definedName name="X07Y12_33">#REF!</definedName>
    <definedName name="X08Y01_03">#REF!</definedName>
    <definedName name="X08Y01_33">#REF!</definedName>
    <definedName name="X08Y02_03">#REF!</definedName>
    <definedName name="X08Y02_33">#REF!</definedName>
    <definedName name="X08Y03_03">#REF!</definedName>
    <definedName name="X08Y03_33">#REF!</definedName>
    <definedName name="X08Y04_03">#REF!</definedName>
    <definedName name="X08Y04_33">#REF!</definedName>
    <definedName name="X08Y05_03">#REF!</definedName>
    <definedName name="X08Y05_33">#REF!</definedName>
    <definedName name="X08Y06_03">#REF!</definedName>
    <definedName name="X08Y06_33">#REF!</definedName>
    <definedName name="X08Y07_03">#REF!</definedName>
    <definedName name="X08Y07_33">#REF!</definedName>
    <definedName name="X08Y08_03">#REF!</definedName>
    <definedName name="X08Y08_33">#REF!</definedName>
    <definedName name="X08Y09_03">#REF!</definedName>
    <definedName name="X08Y09_33">#REF!</definedName>
    <definedName name="X08Y10_03">#REF!</definedName>
    <definedName name="X08Y10_33">#REF!</definedName>
    <definedName name="X08Y11_03">#REF!</definedName>
    <definedName name="X08Y11_33">#REF!</definedName>
    <definedName name="X08Y12_33">#REF!</definedName>
    <definedName name="X09Y01_03">#REF!</definedName>
    <definedName name="X09Y01_33">#REF!</definedName>
    <definedName name="X09Y02_03">#REF!</definedName>
    <definedName name="X09Y02_33">#REF!</definedName>
    <definedName name="X09Y03_03">#REF!</definedName>
    <definedName name="X09Y03_33">#REF!</definedName>
    <definedName name="X09Y04_03">#REF!</definedName>
    <definedName name="X09Y04_33">#REF!</definedName>
    <definedName name="X09Y05_03">#REF!</definedName>
    <definedName name="X09Y05_33">#REF!</definedName>
    <definedName name="X09Y06_03">#REF!</definedName>
    <definedName name="X09Y06_33">#REF!</definedName>
    <definedName name="X09Y07_03">#REF!</definedName>
    <definedName name="X09Y07_33">#REF!</definedName>
    <definedName name="X09Y08_03">#REF!</definedName>
    <definedName name="X09Y08_33">#REF!</definedName>
    <definedName name="X09Y09_03">#REF!</definedName>
    <definedName name="X09Y09_33">#REF!</definedName>
    <definedName name="X09Y10_03">#REF!</definedName>
    <definedName name="X09Y10_33">#REF!</definedName>
    <definedName name="X09Y11_03">#REF!</definedName>
    <definedName name="X09Y11_33">#REF!</definedName>
    <definedName name="X09Y12_33">#REF!</definedName>
    <definedName name="X10Y01_03">#REF!</definedName>
    <definedName name="X10Y01_33">#REF!</definedName>
    <definedName name="X10Y02_03">#REF!</definedName>
    <definedName name="X10Y02_33">#REF!</definedName>
    <definedName name="X10Y03_03">#REF!</definedName>
    <definedName name="X10Y03_33">#REF!</definedName>
    <definedName name="X10Y04_03">#REF!</definedName>
    <definedName name="X10Y04_33">#REF!</definedName>
    <definedName name="X10Y05_03">#REF!</definedName>
    <definedName name="X10Y05_33">#REF!</definedName>
    <definedName name="X10Y06_03">#REF!</definedName>
    <definedName name="X10Y06_33">#REF!</definedName>
    <definedName name="X10Y07_03">#REF!</definedName>
    <definedName name="X10Y07_33">#REF!</definedName>
    <definedName name="X10Y08_03">#REF!</definedName>
    <definedName name="X10Y08_33">#REF!</definedName>
    <definedName name="X10Y09_03">#REF!</definedName>
    <definedName name="X10Y09_33">#REF!</definedName>
    <definedName name="X10Y10_03">#REF!</definedName>
    <definedName name="X10Y10_33">#REF!</definedName>
    <definedName name="X10Y11_03">#REF!</definedName>
    <definedName name="X10Y11_33">#REF!</definedName>
    <definedName name="X10Y12_33">#REF!</definedName>
    <definedName name="X11Y01_03">#REF!</definedName>
    <definedName name="X11Y01_33">#REF!</definedName>
    <definedName name="X11Y02_03">#REF!</definedName>
    <definedName name="X11Y02_33">#REF!</definedName>
    <definedName name="X11Y03_03">#REF!</definedName>
    <definedName name="X11Y03_33">#REF!</definedName>
    <definedName name="X11Y04_03">#REF!</definedName>
    <definedName name="X11Y04_33">#REF!</definedName>
    <definedName name="X11Y05_03">#REF!</definedName>
    <definedName name="X11Y05_33">#REF!</definedName>
    <definedName name="X11Y06_03">#REF!</definedName>
    <definedName name="X11Y06_33">#REF!</definedName>
    <definedName name="X11Y07_03">#REF!</definedName>
    <definedName name="X11Y07_33">#REF!</definedName>
    <definedName name="X11Y08_03">#REF!</definedName>
    <definedName name="X11Y08_33">#REF!</definedName>
    <definedName name="X11Y09_03">#REF!</definedName>
    <definedName name="X11Y09_33">#REF!</definedName>
    <definedName name="X11Y10_03">#REF!</definedName>
    <definedName name="X11Y10_33">#REF!</definedName>
    <definedName name="X11Y11_03">#REF!</definedName>
    <definedName name="X11Y11_33">#REF!</definedName>
    <definedName name="X11Y12_33">#REF!</definedName>
    <definedName name="X12Y01_03">#REF!</definedName>
    <definedName name="X12Y01_33">#REF!</definedName>
    <definedName name="X12Y02_03">#REF!</definedName>
    <definedName name="X12Y02_33">#REF!</definedName>
    <definedName name="X12Y03_03">#REF!</definedName>
    <definedName name="X12Y03_33">#REF!</definedName>
    <definedName name="X12Y04_03">#REF!</definedName>
    <definedName name="X12Y04_33">#REF!</definedName>
    <definedName name="X12Y05_03">#REF!</definedName>
    <definedName name="X12Y05_33">#REF!</definedName>
    <definedName name="X12Y06_03">#REF!</definedName>
    <definedName name="X12Y06_33">#REF!</definedName>
    <definedName name="X12Y07_03">#REF!</definedName>
    <definedName name="X12Y07_33">#REF!</definedName>
    <definedName name="X12Y08_03">#REF!</definedName>
    <definedName name="X12Y08_33">#REF!</definedName>
    <definedName name="X12Y09_03">#REF!</definedName>
    <definedName name="X12Y09_33">#REF!</definedName>
    <definedName name="X12Y10_03">#REF!</definedName>
    <definedName name="X12Y10_33">#REF!</definedName>
    <definedName name="X12Y11_03">#REF!</definedName>
    <definedName name="X12Y11_33">#REF!</definedName>
    <definedName name="X12Y12_33">#REF!</definedName>
    <definedName name="X13Y01_33">#REF!</definedName>
    <definedName name="X13Y02_33">#REF!</definedName>
    <definedName name="X13Y03_33">#REF!</definedName>
    <definedName name="X13Y04_33">#REF!</definedName>
    <definedName name="X13Y05_33">#REF!</definedName>
    <definedName name="X13Y06_33">#REF!</definedName>
    <definedName name="X13Y07_33">#REF!</definedName>
    <definedName name="X13Y08_33">#REF!</definedName>
    <definedName name="X13Y09_33">#REF!</definedName>
    <definedName name="X13Y10_33">#REF!</definedName>
    <definedName name="X13Y11_33">#REF!</definedName>
    <definedName name="X13Y12_33">#REF!</definedName>
    <definedName name="X14Y01_33">#REF!</definedName>
    <definedName name="X14Y02_33">#REF!</definedName>
    <definedName name="X14Y03_33">#REF!</definedName>
    <definedName name="X14Y04_33">#REF!</definedName>
    <definedName name="X14Y05_33">#REF!</definedName>
    <definedName name="X14Y06_33">#REF!</definedName>
    <definedName name="X14Y07_33">#REF!</definedName>
    <definedName name="X14Y08_33">#REF!</definedName>
    <definedName name="X14Y09_33">#REF!</definedName>
    <definedName name="X14Y10_33">#REF!</definedName>
    <definedName name="X14Y11_33">#REF!</definedName>
    <definedName name="X14Y12_33">#REF!</definedName>
    <definedName name="X15Y01_33">#REF!</definedName>
    <definedName name="X15Y02_33">#REF!</definedName>
    <definedName name="X15Y03_33">#REF!</definedName>
    <definedName name="X15Y04_33">#REF!</definedName>
    <definedName name="X15Y05_33">#REF!</definedName>
    <definedName name="X15Y06_33">#REF!</definedName>
    <definedName name="X15Y07_33">#REF!</definedName>
    <definedName name="X15Y08_33">#REF!</definedName>
    <definedName name="X15Y09_33">#REF!</definedName>
    <definedName name="X15Y10_33">#REF!</definedName>
    <definedName name="X15Y11_33">#REF!</definedName>
    <definedName name="X15Y12_33">#REF!</definedName>
    <definedName name="X16Y01_33">#REF!</definedName>
    <definedName name="X16Y02_33">#REF!</definedName>
    <definedName name="X16Y03_33">#REF!</definedName>
    <definedName name="X16Y04_33">#REF!</definedName>
    <definedName name="X16Y05_33">#REF!</definedName>
    <definedName name="X16Y06_33">#REF!</definedName>
    <definedName name="X16Y07_33">#REF!</definedName>
    <definedName name="X16Y08_33">#REF!</definedName>
    <definedName name="X16Y09_33">#REF!</definedName>
    <definedName name="X16Y10_33">#REF!</definedName>
    <definedName name="X16Y11_33">#REF!</definedName>
    <definedName name="X16Y12_33">#REF!</definedName>
    <definedName name="X17Y01_33">#REF!</definedName>
    <definedName name="X17Y02_33">#REF!</definedName>
    <definedName name="X17Y03_33">#REF!</definedName>
    <definedName name="X17Y04_33">#REF!</definedName>
    <definedName name="X17Y05_33">#REF!</definedName>
    <definedName name="X17Y06_33">#REF!</definedName>
    <definedName name="X17Y07_33">#REF!</definedName>
    <definedName name="X17Y08_33">#REF!</definedName>
    <definedName name="X17Y09_33">#REF!</definedName>
    <definedName name="X17Y10_33">#REF!</definedName>
    <definedName name="X17Y11_33">#REF!</definedName>
    <definedName name="X17Y12_33">#REF!</definedName>
    <definedName name="X18Y01_33">#REF!</definedName>
    <definedName name="X18Y02_33">#REF!</definedName>
    <definedName name="X18Y03_33">#REF!</definedName>
    <definedName name="X18Y04_33">#REF!</definedName>
    <definedName name="X18Y05_33">#REF!</definedName>
    <definedName name="X18Y06_33">#REF!</definedName>
    <definedName name="X18Y07_33">#REF!</definedName>
    <definedName name="X18Y08_33">#REF!</definedName>
    <definedName name="X18Y09_33">#REF!</definedName>
    <definedName name="X18Y10_33">#REF!</definedName>
    <definedName name="X18Y11_33">#REF!</definedName>
    <definedName name="X18Y12_33">#REF!</definedName>
    <definedName name="X19Y01_33">#REF!</definedName>
    <definedName name="X19Y02_33">#REF!</definedName>
    <definedName name="X19Y03_33">#REF!</definedName>
    <definedName name="X19Y04_33">#REF!</definedName>
    <definedName name="X19Y05_33">#REF!</definedName>
    <definedName name="X19Y06_33">#REF!</definedName>
    <definedName name="X19Y07_33">#REF!</definedName>
    <definedName name="X19Y08_33">#REF!</definedName>
    <definedName name="X19Y09_33">#REF!</definedName>
    <definedName name="X19Y10_33">#REF!</definedName>
    <definedName name="X19Y11_33">#REF!</definedName>
    <definedName name="X19Y12_33">#REF!</definedName>
    <definedName name="X20Y01_33">#REF!</definedName>
    <definedName name="X20Y02_33">#REF!</definedName>
    <definedName name="X20Y03_33">#REF!</definedName>
    <definedName name="X20Y04_33">#REF!</definedName>
    <definedName name="X20Y05_33">#REF!</definedName>
    <definedName name="X20Y06_33">#REF!</definedName>
    <definedName name="X20Y07_33">#REF!</definedName>
    <definedName name="X20Y08_33">#REF!</definedName>
    <definedName name="X20Y09_33">#REF!</definedName>
    <definedName name="X20Y10_33">#REF!</definedName>
    <definedName name="X20Y11_33">#REF!</definedName>
    <definedName name="X20Y12_33">#REF!</definedName>
    <definedName name="X21Y01_33">#REF!</definedName>
    <definedName name="X21Y02_33">#REF!</definedName>
    <definedName name="X21Y03_33">#REF!</definedName>
    <definedName name="X21Y04_33">#REF!</definedName>
    <definedName name="X21Y05_33">#REF!</definedName>
    <definedName name="X21Y06_33">#REF!</definedName>
    <definedName name="X21Y07_33">#REF!</definedName>
    <definedName name="X21Y08_33">#REF!</definedName>
    <definedName name="X21Y09_33">#REF!</definedName>
    <definedName name="X21Y10_33">#REF!</definedName>
    <definedName name="X21Y11_33">#REF!</definedName>
    <definedName name="X21Y12_33">#REF!</definedName>
    <definedName name="X22Y01_33">#REF!</definedName>
    <definedName name="X22Y02_33">#REF!</definedName>
    <definedName name="X22Y03_33">#REF!</definedName>
    <definedName name="X22Y04_33">#REF!</definedName>
    <definedName name="X22Y05_33">#REF!</definedName>
    <definedName name="X22Y06_33">#REF!</definedName>
    <definedName name="X22Y07_33">#REF!</definedName>
    <definedName name="X22Y08_33">#REF!</definedName>
    <definedName name="X22Y09_33">#REF!</definedName>
    <definedName name="X22Y10_33">#REF!</definedName>
    <definedName name="X22Y11_33">#REF!</definedName>
    <definedName name="X22Y12_33">#REF!</definedName>
    <definedName name="X23Y01_33">#REF!</definedName>
    <definedName name="X23Y02_33">#REF!</definedName>
    <definedName name="X23Y03_33">#REF!</definedName>
    <definedName name="X23Y04_33">#REF!</definedName>
    <definedName name="X23Y05_33">#REF!</definedName>
    <definedName name="X23Y06_33">#REF!</definedName>
    <definedName name="X23Y07_33">#REF!</definedName>
    <definedName name="X23Y08_33">#REF!</definedName>
    <definedName name="X23Y09_33">#REF!</definedName>
    <definedName name="X23Y10_33">#REF!</definedName>
    <definedName name="X23Y11_33">#REF!</definedName>
    <definedName name="X23Y12_33">#REF!</definedName>
    <definedName name="X24Y01_33">#REF!</definedName>
    <definedName name="X24Y02_33">#REF!</definedName>
    <definedName name="X24Y03_33">#REF!</definedName>
    <definedName name="X24Y04_33">#REF!</definedName>
    <definedName name="X24Y05_33">#REF!</definedName>
    <definedName name="X24Y06_33">#REF!</definedName>
    <definedName name="X24Y07_33">#REF!</definedName>
    <definedName name="X24Y08_33">#REF!</definedName>
    <definedName name="X24Y09_33">#REF!</definedName>
    <definedName name="X24Y10_33">#REF!</definedName>
    <definedName name="X24Y11_33">#REF!</definedName>
    <definedName name="X24Y12_33">#REF!</definedName>
    <definedName name="X25Y01_33">#REF!</definedName>
    <definedName name="X25Y02_33">#REF!</definedName>
    <definedName name="X25Y03_33">#REF!</definedName>
    <definedName name="X25Y04_33">#REF!</definedName>
    <definedName name="X25Y05_33">#REF!</definedName>
    <definedName name="X25Y06_33">#REF!</definedName>
    <definedName name="X25Y07_33">#REF!</definedName>
    <definedName name="X25Y08_33">#REF!</definedName>
    <definedName name="X25Y09_33">#REF!</definedName>
    <definedName name="X25Y10_33">#REF!</definedName>
    <definedName name="X25Y11_33">#REF!</definedName>
    <definedName name="X25Y12_33">#REF!</definedName>
    <definedName name="X26Y01_33">#REF!</definedName>
    <definedName name="X26Y02_33">#REF!</definedName>
    <definedName name="X26Y03_33">#REF!</definedName>
    <definedName name="X26Y04_33">#REF!</definedName>
    <definedName name="X26Y05_33">#REF!</definedName>
    <definedName name="X26Y06_33">#REF!</definedName>
    <definedName name="X26Y07_33">#REF!</definedName>
    <definedName name="X26Y08_33">#REF!</definedName>
    <definedName name="X26Y09_33">#REF!</definedName>
    <definedName name="X26Y10_33">#REF!</definedName>
    <definedName name="X26Y11_33">#REF!</definedName>
    <definedName name="X26Y12_33">#REF!</definedName>
    <definedName name="X27Y01_33">#REF!</definedName>
    <definedName name="X27Y02_33">#REF!</definedName>
    <definedName name="X27Y03_33">#REF!</definedName>
    <definedName name="X27Y04_33">#REF!</definedName>
    <definedName name="X27Y05_33">#REF!</definedName>
    <definedName name="X27Y06_33">#REF!</definedName>
    <definedName name="X27Y07_33">#REF!</definedName>
    <definedName name="X27Y08_33">#REF!</definedName>
    <definedName name="X27Y09_33">#REF!</definedName>
    <definedName name="X27Y10_33">#REF!</definedName>
    <definedName name="X27Y11_33">#REF!</definedName>
    <definedName name="X27Y12_33">#REF!</definedName>
    <definedName name="X28Y01_33">#REF!</definedName>
    <definedName name="X28Y02_33">#REF!</definedName>
    <definedName name="X28Y03_33">#REF!</definedName>
    <definedName name="X28Y04_33">#REF!</definedName>
    <definedName name="X28Y05_33">#REF!</definedName>
    <definedName name="X28Y06_33">#REF!</definedName>
    <definedName name="X28Y07_33">#REF!</definedName>
    <definedName name="X28Y08_33">#REF!</definedName>
    <definedName name="X28Y09_33">#REF!</definedName>
    <definedName name="X28Y10_33">#REF!</definedName>
    <definedName name="X28Y11_33">#REF!</definedName>
    <definedName name="X28Y12_33">#REF!</definedName>
    <definedName name="X29Y01_33">#REF!</definedName>
    <definedName name="X29Y02_33">#REF!</definedName>
    <definedName name="X29Y03_33">#REF!</definedName>
    <definedName name="X29Y04_33">#REF!</definedName>
    <definedName name="X29Y05_33">#REF!</definedName>
    <definedName name="X29Y06_33">#REF!</definedName>
    <definedName name="X29Y07_33">#REF!</definedName>
    <definedName name="X29Y08_33">#REF!</definedName>
    <definedName name="X29Y09_33">#REF!</definedName>
    <definedName name="X29Y10_33">#REF!</definedName>
    <definedName name="X29Y11_33">#REF!</definedName>
    <definedName name="X29Y12_33">#REF!</definedName>
    <definedName name="X30Y01_33">#REF!</definedName>
    <definedName name="X30Y02_33">#REF!</definedName>
    <definedName name="X30Y03_33">#REF!</definedName>
    <definedName name="X30Y04_33">#REF!</definedName>
    <definedName name="X30Y05_33">#REF!</definedName>
    <definedName name="X30Y06_33">#REF!</definedName>
    <definedName name="X30Y07_33">#REF!</definedName>
    <definedName name="X30Y08_33">#REF!</definedName>
    <definedName name="X30Y09_33">#REF!</definedName>
    <definedName name="X30Y10_33">#REF!</definedName>
    <definedName name="X30Y11_33">#REF!</definedName>
    <definedName name="X30Y12_33">#REF!</definedName>
    <definedName name="X31Y01_33">#REF!</definedName>
    <definedName name="X31Y02_33">#REF!</definedName>
    <definedName name="X31Y03_33">#REF!</definedName>
    <definedName name="X31Y04_33">#REF!</definedName>
    <definedName name="X31Y05_33">#REF!</definedName>
    <definedName name="X31Y06_33">#REF!</definedName>
    <definedName name="X31Y07_33">#REF!</definedName>
    <definedName name="X31Y08_33">#REF!</definedName>
    <definedName name="X31Y09_33">#REF!</definedName>
    <definedName name="X31Y10_33">#REF!</definedName>
    <definedName name="X31Y11_33">#REF!</definedName>
    <definedName name="X31Y12_33">#REF!</definedName>
    <definedName name="X32Y01_33">#REF!</definedName>
    <definedName name="X32Y02_33">#REF!</definedName>
    <definedName name="X32Y03_33">#REF!</definedName>
    <definedName name="X32Y04_33">#REF!</definedName>
    <definedName name="X32Y05_33">#REF!</definedName>
    <definedName name="X32Y06_33">#REF!</definedName>
    <definedName name="X32Y07_33">#REF!</definedName>
    <definedName name="X32Y08_33">#REF!</definedName>
    <definedName name="X32Y09_33">#REF!</definedName>
    <definedName name="X32Y10_33">#REF!</definedName>
    <definedName name="X32Y11_33">#REF!</definedName>
    <definedName name="X32Y12_33">#REF!</definedName>
    <definedName name="X33Y01_33">#REF!</definedName>
    <definedName name="X33Y02_33">#REF!</definedName>
    <definedName name="X33Y03_33">#REF!</definedName>
    <definedName name="X33Y04_33">#REF!</definedName>
    <definedName name="X33Y05_33">#REF!</definedName>
    <definedName name="X33Y06_33">#REF!</definedName>
    <definedName name="X33Y07_33">#REF!</definedName>
    <definedName name="X33Y08_33">#REF!</definedName>
    <definedName name="X33Y09_33">#REF!</definedName>
    <definedName name="X33Y10_33">#REF!</definedName>
    <definedName name="X33Y11_33">#REF!</definedName>
    <definedName name="X33Y12_33">#REF!</definedName>
    <definedName name="X34Y01_33">#REF!</definedName>
    <definedName name="X34Y02_33">#REF!</definedName>
    <definedName name="X34Y03_33">#REF!</definedName>
    <definedName name="X34Y04_33">#REF!</definedName>
    <definedName name="X34Y05_33">#REF!</definedName>
    <definedName name="X34Y06_33">#REF!</definedName>
    <definedName name="X34Y07_33">#REF!</definedName>
    <definedName name="X34Y08_33">#REF!</definedName>
    <definedName name="X34Y09_33">#REF!</definedName>
    <definedName name="X34Y10_33">#REF!</definedName>
    <definedName name="X34Y11_33">#REF!</definedName>
    <definedName name="X34Y12_33">#REF!</definedName>
    <definedName name="X35Y01_33">#REF!</definedName>
    <definedName name="X35Y02_33">#REF!</definedName>
    <definedName name="X35Y03_33">#REF!</definedName>
    <definedName name="X35Y04_33">#REF!</definedName>
    <definedName name="X35Y05_33">#REF!</definedName>
    <definedName name="X35Y06_33">#REF!</definedName>
    <definedName name="X35Y07_33">#REF!</definedName>
    <definedName name="X35Y08_33">#REF!</definedName>
    <definedName name="X35Y09_33">#REF!</definedName>
    <definedName name="X35Y10_33">#REF!</definedName>
    <definedName name="X35Y11_33">#REF!</definedName>
    <definedName name="X35Y12_33">#REF!</definedName>
    <definedName name="X36Y01_33">#REF!</definedName>
    <definedName name="X36Y02_33">#REF!</definedName>
    <definedName name="X36Y03_33">#REF!</definedName>
    <definedName name="X36Y04_33">#REF!</definedName>
    <definedName name="X36Y05_33">#REF!</definedName>
    <definedName name="X36Y06_33">#REF!</definedName>
    <definedName name="X36Y07_33">#REF!</definedName>
    <definedName name="X36Y08_33">#REF!</definedName>
    <definedName name="X36Y09_33">#REF!</definedName>
    <definedName name="X36Y10_33">#REF!</definedName>
    <definedName name="X36Y11_33">#REF!</definedName>
    <definedName name="X36Y12_33">#REF!</definedName>
    <definedName name="X37Y01_33">#REF!</definedName>
    <definedName name="X37Y02_33">#REF!</definedName>
    <definedName name="X37Y03_33">#REF!</definedName>
    <definedName name="X37Y04_33">#REF!</definedName>
    <definedName name="X37Y05_33">#REF!</definedName>
    <definedName name="X37Y06_33">#REF!</definedName>
    <definedName name="X37Y07_33">#REF!</definedName>
    <definedName name="X37Y08_33">#REF!</definedName>
    <definedName name="X37Y09_33">#REF!</definedName>
    <definedName name="X37Y10_33">#REF!</definedName>
    <definedName name="X37Y11_33">#REF!</definedName>
    <definedName name="X37Y12_33">#REF!</definedName>
    <definedName name="X38Y01_33">#REF!</definedName>
    <definedName name="X38Y02_33">#REF!</definedName>
    <definedName name="X38Y03_33">#REF!</definedName>
    <definedName name="X38Y04_33">#REF!</definedName>
    <definedName name="X38Y05_33">#REF!</definedName>
    <definedName name="X38Y06_33">#REF!</definedName>
    <definedName name="X38Y07_33">#REF!</definedName>
    <definedName name="X38Y08_33">#REF!</definedName>
    <definedName name="X38Y09_33">#REF!</definedName>
    <definedName name="X38Y10_33">#REF!</definedName>
    <definedName name="X38Y11_33">#REF!</definedName>
    <definedName name="X38Y12_33">#REF!</definedName>
    <definedName name="X39Y01_33">#REF!</definedName>
    <definedName name="X39Y02_33">#REF!</definedName>
    <definedName name="X39Y03_33">#REF!</definedName>
    <definedName name="X39Y04_33">#REF!</definedName>
    <definedName name="X39Y05_33">#REF!</definedName>
    <definedName name="X39Y06_33">#REF!</definedName>
    <definedName name="X39Y07_33">#REF!</definedName>
    <definedName name="X39Y08_33">#REF!</definedName>
    <definedName name="X39Y09_33">#REF!</definedName>
    <definedName name="X39Y10_33">#REF!</definedName>
    <definedName name="X39Y11_33">#REF!</definedName>
    <definedName name="X39Y12_33">#REF!</definedName>
    <definedName name="X40Y01_33">#REF!</definedName>
    <definedName name="X40Y02_33">#REF!</definedName>
    <definedName name="X40Y03_33">#REF!</definedName>
    <definedName name="X40Y04_33">#REF!</definedName>
    <definedName name="X40Y05_33">#REF!</definedName>
    <definedName name="X40Y06_33">#REF!</definedName>
    <definedName name="X40Y07_33">#REF!</definedName>
    <definedName name="X40Y08_33">#REF!</definedName>
    <definedName name="X40Y09_33">#REF!</definedName>
    <definedName name="X40Y10_33">#REF!</definedName>
    <definedName name="X40Y11_33">#REF!</definedName>
    <definedName name="X40Y12_33">#REF!</definedName>
    <definedName name="X41Y01_33">#REF!</definedName>
    <definedName name="X41Y02_33">#REF!</definedName>
    <definedName name="X41Y03_33">#REF!</definedName>
    <definedName name="X41Y04_33">#REF!</definedName>
    <definedName name="X41Y05_33">#REF!</definedName>
    <definedName name="X41Y06_33">#REF!</definedName>
    <definedName name="X41Y07_33">#REF!</definedName>
    <definedName name="X41Y08_33">#REF!</definedName>
    <definedName name="X41Y09_33">#REF!</definedName>
    <definedName name="X41Y10_33">#REF!</definedName>
    <definedName name="X41Y11_33">#REF!</definedName>
    <definedName name="X41Y12_33">#REF!</definedName>
    <definedName name="X42Y01_33">#REF!</definedName>
    <definedName name="X42Y02_33">#REF!</definedName>
    <definedName name="X42Y03_33">#REF!</definedName>
    <definedName name="X42Y04_33">#REF!</definedName>
    <definedName name="X42Y05_33">#REF!</definedName>
    <definedName name="X42Y06_33">#REF!</definedName>
    <definedName name="X42Y07_33">#REF!</definedName>
    <definedName name="X42Y08_33">#REF!</definedName>
    <definedName name="X42Y09_33">#REF!</definedName>
    <definedName name="X42Y10_33">#REF!</definedName>
    <definedName name="X42Y11_33">#REF!</definedName>
    <definedName name="X42Y12_33">#REF!</definedName>
    <definedName name="X43Y01_33">#REF!</definedName>
    <definedName name="X43Y02_33">#REF!</definedName>
    <definedName name="X43Y03_33">#REF!</definedName>
    <definedName name="X43Y04_33">#REF!</definedName>
    <definedName name="X43Y05_33">#REF!</definedName>
    <definedName name="X43Y06_33">#REF!</definedName>
    <definedName name="X43Y07_33">#REF!</definedName>
    <definedName name="X43Y08_33">#REF!</definedName>
    <definedName name="X43Y09_33">#REF!</definedName>
    <definedName name="X43Y10_33">#REF!</definedName>
    <definedName name="X43Y11_33">#REF!</definedName>
    <definedName name="X43Y12_33">#REF!</definedName>
    <definedName name="X44Y01_33">#REF!</definedName>
    <definedName name="X44Y02_33">#REF!</definedName>
    <definedName name="X44Y03_33">#REF!</definedName>
    <definedName name="X44Y04_33">#REF!</definedName>
    <definedName name="X44Y05_33">#REF!</definedName>
    <definedName name="X44Y06_33">#REF!</definedName>
    <definedName name="X44Y07_33">#REF!</definedName>
    <definedName name="X44Y08_33">#REF!</definedName>
    <definedName name="X44Y09_33">#REF!</definedName>
    <definedName name="X44Y10_33">#REF!</definedName>
    <definedName name="X44Y11_33">#REF!</definedName>
    <definedName name="X44Y12_33">#REF!</definedName>
    <definedName name="Z_BA7259CF_C808_4938_ADD4_694E29B60C65_.wvu.PrintArea" localSheetId="0" hidden="1">市町村の人口と面積!$B$1:$L$121</definedName>
    <definedName name="Z_BA7259CF_C808_4938_ADD4_694E29B60C65_.wvu.PrintTitles" localSheetId="0" hidden="1">市町村の人口と面積!$3:$5</definedName>
    <definedName name="Z_C83478BF_6FC3_4C16_AD3D_4257229CD3CF_.wvu.PrintArea" localSheetId="0" hidden="1">市町村の人口と面積!$B$1:$L$121</definedName>
    <definedName name="Z_C83478BF_6FC3_4C16_AD3D_4257229CD3CF_.wvu.PrintTitles" localSheetId="0" hidden="1">市町村の人口と面積!$3:$5</definedName>
    <definedName name="あ">#REF!</definedName>
    <definedName name="修正後27病院事業の状況">#REF!</definedName>
    <definedName name="地方公社等33">#REF!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9" i="1" l="1"/>
  <c r="K119" i="1"/>
  <c r="L118" i="1"/>
  <c r="K118" i="1"/>
  <c r="L117" i="1"/>
  <c r="K117" i="1"/>
  <c r="L116" i="1"/>
  <c r="K116" i="1"/>
  <c r="L115" i="1"/>
  <c r="K115" i="1"/>
  <c r="L114" i="1"/>
  <c r="K114" i="1"/>
  <c r="L113" i="1"/>
  <c r="K113" i="1"/>
  <c r="L112" i="1"/>
  <c r="K112" i="1"/>
  <c r="L111" i="1"/>
  <c r="K111" i="1"/>
  <c r="L110" i="1"/>
  <c r="K110" i="1"/>
  <c r="L109" i="1"/>
  <c r="K109" i="1"/>
  <c r="L108" i="1"/>
  <c r="K108" i="1"/>
  <c r="L107" i="1"/>
  <c r="K107" i="1"/>
  <c r="L106" i="1"/>
  <c r="K106" i="1"/>
  <c r="L105" i="1"/>
  <c r="K105" i="1"/>
  <c r="L104" i="1"/>
  <c r="K104" i="1"/>
  <c r="L103" i="1"/>
  <c r="K103" i="1"/>
  <c r="L102" i="1"/>
  <c r="K102" i="1"/>
  <c r="L101" i="1"/>
  <c r="K101" i="1"/>
  <c r="L100" i="1"/>
  <c r="K100" i="1"/>
  <c r="L99" i="1"/>
  <c r="K99" i="1"/>
  <c r="L98" i="1"/>
  <c r="K98" i="1"/>
  <c r="L97" i="1"/>
  <c r="K97" i="1"/>
  <c r="L96" i="1"/>
  <c r="K96" i="1"/>
  <c r="L95" i="1"/>
  <c r="K95" i="1"/>
  <c r="L94" i="1"/>
  <c r="K94" i="1"/>
  <c r="L93" i="1"/>
  <c r="K93" i="1"/>
  <c r="L92" i="1"/>
  <c r="K92" i="1"/>
  <c r="L91" i="1"/>
  <c r="K91" i="1"/>
  <c r="L90" i="1"/>
  <c r="K90" i="1"/>
  <c r="L89" i="1"/>
  <c r="K89" i="1"/>
  <c r="L88" i="1"/>
  <c r="K88" i="1"/>
  <c r="L87" i="1"/>
  <c r="K87" i="1"/>
  <c r="L86" i="1"/>
  <c r="K86" i="1"/>
  <c r="L85" i="1"/>
  <c r="K85" i="1"/>
  <c r="L84" i="1"/>
  <c r="K84" i="1"/>
  <c r="L83" i="1"/>
  <c r="K83" i="1"/>
  <c r="L82" i="1"/>
  <c r="K82" i="1"/>
  <c r="L81" i="1"/>
  <c r="K81" i="1"/>
  <c r="L80" i="1"/>
  <c r="K80" i="1"/>
  <c r="L79" i="1"/>
  <c r="K79" i="1"/>
  <c r="L78" i="1"/>
  <c r="K78" i="1"/>
  <c r="L77" i="1"/>
  <c r="K77" i="1"/>
  <c r="L76" i="1"/>
  <c r="K76" i="1"/>
  <c r="L75" i="1"/>
  <c r="K75" i="1"/>
  <c r="L74" i="1"/>
  <c r="K74" i="1"/>
  <c r="L73" i="1"/>
  <c r="K73" i="1"/>
  <c r="L72" i="1"/>
  <c r="K72" i="1"/>
  <c r="L71" i="1"/>
  <c r="K71" i="1"/>
  <c r="L70" i="1"/>
  <c r="K70" i="1"/>
  <c r="L69" i="1"/>
  <c r="K69" i="1"/>
  <c r="L68" i="1"/>
  <c r="K68" i="1"/>
  <c r="L67" i="1"/>
  <c r="K67" i="1"/>
  <c r="L66" i="1"/>
  <c r="K66" i="1"/>
  <c r="L65" i="1"/>
  <c r="K65" i="1"/>
  <c r="L64" i="1"/>
  <c r="K64" i="1"/>
  <c r="L63" i="1"/>
  <c r="K63" i="1"/>
  <c r="L62" i="1"/>
  <c r="K62" i="1"/>
  <c r="L61" i="1"/>
  <c r="K61" i="1"/>
  <c r="L60" i="1"/>
  <c r="K60" i="1"/>
  <c r="L59" i="1"/>
  <c r="K59" i="1"/>
  <c r="L58" i="1"/>
  <c r="K58" i="1"/>
  <c r="L57" i="1"/>
  <c r="K57" i="1"/>
  <c r="L56" i="1"/>
  <c r="K56" i="1"/>
  <c r="L55" i="1"/>
  <c r="K55" i="1"/>
  <c r="L54" i="1"/>
  <c r="K54" i="1"/>
  <c r="L53" i="1"/>
  <c r="K53" i="1"/>
  <c r="L52" i="1"/>
  <c r="K52" i="1"/>
  <c r="L51" i="1"/>
  <c r="K51" i="1"/>
  <c r="L50" i="1"/>
  <c r="K50" i="1"/>
  <c r="L49" i="1"/>
  <c r="K49" i="1"/>
  <c r="L48" i="1"/>
  <c r="K48" i="1"/>
  <c r="L47" i="1"/>
  <c r="K47" i="1"/>
  <c r="L46" i="1"/>
  <c r="K46" i="1"/>
  <c r="L45" i="1"/>
  <c r="K45" i="1"/>
  <c r="L44" i="1"/>
  <c r="K44" i="1"/>
  <c r="L43" i="1"/>
  <c r="K43" i="1"/>
  <c r="L42" i="1"/>
  <c r="K42" i="1"/>
  <c r="L41" i="1"/>
  <c r="K41" i="1"/>
  <c r="L40" i="1"/>
  <c r="K40" i="1"/>
  <c r="L39" i="1"/>
  <c r="K39" i="1"/>
  <c r="L38" i="1"/>
  <c r="K38" i="1"/>
  <c r="L37" i="1"/>
  <c r="K37" i="1"/>
  <c r="L36" i="1"/>
  <c r="K36" i="1"/>
  <c r="L35" i="1"/>
  <c r="K35" i="1"/>
  <c r="L34" i="1"/>
  <c r="K34" i="1"/>
  <c r="L33" i="1"/>
  <c r="K33" i="1"/>
  <c r="L32" i="1"/>
  <c r="K32" i="1"/>
  <c r="L31" i="1"/>
  <c r="K31" i="1"/>
  <c r="L30" i="1"/>
  <c r="K30" i="1"/>
  <c r="L29" i="1"/>
  <c r="K29" i="1"/>
  <c r="L28" i="1"/>
  <c r="K28" i="1"/>
  <c r="L27" i="1"/>
  <c r="K27" i="1"/>
  <c r="L26" i="1"/>
  <c r="K26" i="1"/>
  <c r="L25" i="1"/>
  <c r="K25" i="1"/>
  <c r="L24" i="1"/>
  <c r="K24" i="1"/>
  <c r="L23" i="1"/>
  <c r="K23" i="1"/>
  <c r="L22" i="1"/>
  <c r="K22" i="1"/>
  <c r="L21" i="1"/>
  <c r="K21" i="1"/>
  <c r="L20" i="1"/>
  <c r="K20" i="1"/>
  <c r="L19" i="1"/>
  <c r="K19" i="1"/>
  <c r="L18" i="1"/>
  <c r="K18" i="1"/>
  <c r="L17" i="1"/>
  <c r="K17" i="1"/>
  <c r="L16" i="1"/>
  <c r="K16" i="1"/>
  <c r="L15" i="1"/>
  <c r="K15" i="1"/>
  <c r="L14" i="1"/>
  <c r="K14" i="1"/>
  <c r="L13" i="1"/>
  <c r="K13" i="1"/>
  <c r="L12" i="1"/>
  <c r="K12" i="1"/>
  <c r="L11" i="1"/>
  <c r="K11" i="1"/>
  <c r="L10" i="1"/>
  <c r="K10" i="1"/>
  <c r="L9" i="1"/>
  <c r="K9" i="1"/>
  <c r="L8" i="1"/>
  <c r="K8" i="1"/>
  <c r="I8" i="1"/>
  <c r="L7" i="1"/>
  <c r="K7" i="1"/>
  <c r="I7" i="1"/>
  <c r="L6" i="1"/>
  <c r="K6" i="1"/>
  <c r="L3" i="1"/>
  <c r="K3" i="1"/>
</calcChain>
</file>

<file path=xl/sharedStrings.xml><?xml version="1.0" encoding="utf-8"?>
<sst xmlns="http://schemas.openxmlformats.org/spreadsheetml/2006/main" count="130" uniqueCount="130">
  <si>
    <t>１　人口、面積</t>
    <rPh sb="2" eb="4">
      <t>ジンコウ</t>
    </rPh>
    <rPh sb="5" eb="7">
      <t>メンセキ</t>
    </rPh>
    <phoneticPr fontId="2"/>
  </si>
  <si>
    <t>　（１）市町村の人口と面積</t>
    <rPh sb="4" eb="7">
      <t>シチョウソン</t>
    </rPh>
    <rPh sb="8" eb="10">
      <t>ジンコウ</t>
    </rPh>
    <rPh sb="11" eb="13">
      <t>メンセキ</t>
    </rPh>
    <phoneticPr fontId="2"/>
  </si>
  <si>
    <t>区分</t>
    <rPh sb="0" eb="2">
      <t>クブン</t>
    </rPh>
    <phoneticPr fontId="2"/>
  </si>
  <si>
    <t>平成22年
(国勢調査)</t>
    <rPh sb="0" eb="2">
      <t>ヘイセイ</t>
    </rPh>
    <rPh sb="4" eb="5">
      <t>ネン</t>
    </rPh>
    <phoneticPr fontId="2"/>
  </si>
  <si>
    <t>平成27年
(国勢調査)</t>
    <rPh sb="0" eb="2">
      <t>ヘイセイ</t>
    </rPh>
    <rPh sb="4" eb="5">
      <t>ネン</t>
    </rPh>
    <phoneticPr fontId="2"/>
  </si>
  <si>
    <t>令和２年　（　国　勢　調　査　）</t>
    <rPh sb="0" eb="2">
      <t>レイワ</t>
    </rPh>
    <rPh sb="3" eb="4">
      <t>ネン</t>
    </rPh>
    <rPh sb="7" eb="10">
      <t>コクセイ</t>
    </rPh>
    <rPh sb="11" eb="14">
      <t>チョウサ</t>
    </rPh>
    <phoneticPr fontId="2"/>
  </si>
  <si>
    <t>人　　口</t>
    <rPh sb="0" eb="4">
      <t>ジンコウ</t>
    </rPh>
    <phoneticPr fontId="2"/>
  </si>
  <si>
    <t>内　　　　訳</t>
    <rPh sb="0" eb="6">
      <t>ウチワケ</t>
    </rPh>
    <phoneticPr fontId="2"/>
  </si>
  <si>
    <t>対 平成27年</t>
    <rPh sb="0" eb="1">
      <t>タイ</t>
    </rPh>
    <rPh sb="2" eb="4">
      <t>ヘイセイ</t>
    </rPh>
    <rPh sb="6" eb="7">
      <t>ネン</t>
    </rPh>
    <phoneticPr fontId="2"/>
  </si>
  <si>
    <t>人口密度</t>
    <rPh sb="0" eb="2">
      <t>ジンコウ</t>
    </rPh>
    <rPh sb="2" eb="4">
      <t>ミツド</t>
    </rPh>
    <phoneticPr fontId="2"/>
  </si>
  <si>
    <t>世帯数</t>
    <rPh sb="0" eb="3">
      <t>セタイスウ</t>
    </rPh>
    <phoneticPr fontId="2"/>
  </si>
  <si>
    <t>市町村名</t>
    <rPh sb="0" eb="3">
      <t>シチョウソン</t>
    </rPh>
    <rPh sb="3" eb="4">
      <t>メイ</t>
    </rPh>
    <phoneticPr fontId="2"/>
  </si>
  <si>
    <t>男</t>
    <rPh sb="0" eb="1">
      <t>オトコ</t>
    </rPh>
    <phoneticPr fontId="2"/>
  </si>
  <si>
    <t>女</t>
    <rPh sb="0" eb="1">
      <t>オンナ</t>
    </rPh>
    <phoneticPr fontId="2"/>
  </si>
  <si>
    <t>増減率</t>
    <rPh sb="0" eb="2">
      <t>ゾウゲン</t>
    </rPh>
    <rPh sb="2" eb="3">
      <t>リツ</t>
    </rPh>
    <phoneticPr fontId="2"/>
  </si>
  <si>
    <t>人／k㎡</t>
    <rPh sb="0" eb="1">
      <t>ヒト</t>
    </rPh>
    <phoneticPr fontId="2"/>
  </si>
  <si>
    <t>県計</t>
    <rPh sb="0" eb="1">
      <t>ケン</t>
    </rPh>
    <rPh sb="1" eb="2">
      <t>ケイ</t>
    </rPh>
    <phoneticPr fontId="2"/>
  </si>
  <si>
    <t>市計</t>
    <rPh sb="0" eb="1">
      <t>シ</t>
    </rPh>
    <rPh sb="1" eb="2">
      <t>ケイ</t>
    </rPh>
    <phoneticPr fontId="2"/>
  </si>
  <si>
    <t>町村計</t>
    <rPh sb="0" eb="2">
      <t>チョウソン</t>
    </rPh>
    <rPh sb="2" eb="3">
      <t>ケイ</t>
    </rPh>
    <phoneticPr fontId="2"/>
  </si>
  <si>
    <t>水戸市</t>
    <rPh sb="0" eb="3">
      <t>ミトシ</t>
    </rPh>
    <phoneticPr fontId="2"/>
  </si>
  <si>
    <t>（旧水戸市）</t>
    <rPh sb="1" eb="2">
      <t>キュウ</t>
    </rPh>
    <rPh sb="2" eb="5">
      <t>ミトシ</t>
    </rPh>
    <phoneticPr fontId="2"/>
  </si>
  <si>
    <t>（旧内原町）</t>
    <rPh sb="1" eb="2">
      <t>キュウ</t>
    </rPh>
    <rPh sb="2" eb="5">
      <t>ウチハラマチ</t>
    </rPh>
    <phoneticPr fontId="2"/>
  </si>
  <si>
    <t>日立市</t>
  </si>
  <si>
    <t>（旧日立市）</t>
    <rPh sb="1" eb="2">
      <t>キュウ</t>
    </rPh>
    <phoneticPr fontId="2"/>
  </si>
  <si>
    <t>（旧十王町）</t>
    <rPh sb="1" eb="2">
      <t>キュウ</t>
    </rPh>
    <rPh sb="2" eb="5">
      <t>ジュウオウマチ</t>
    </rPh>
    <phoneticPr fontId="2"/>
  </si>
  <si>
    <t>土浦市</t>
  </si>
  <si>
    <t>(旧土浦市）</t>
    <rPh sb="1" eb="2">
      <t>キュウ</t>
    </rPh>
    <rPh sb="2" eb="5">
      <t>ツチウラシ</t>
    </rPh>
    <phoneticPr fontId="2"/>
  </si>
  <si>
    <t>(旧新治村）</t>
    <rPh sb="1" eb="2">
      <t>キュウ</t>
    </rPh>
    <rPh sb="2" eb="5">
      <t>ニイハリムラ</t>
    </rPh>
    <phoneticPr fontId="2"/>
  </si>
  <si>
    <t>古河市</t>
  </si>
  <si>
    <t>（旧古河市）</t>
    <rPh sb="1" eb="2">
      <t>キュウ</t>
    </rPh>
    <rPh sb="2" eb="5">
      <t>コガシ</t>
    </rPh>
    <phoneticPr fontId="2"/>
  </si>
  <si>
    <t>（旧総和町）</t>
    <rPh sb="1" eb="2">
      <t>キュウ</t>
    </rPh>
    <rPh sb="2" eb="5">
      <t>ソウワマチ</t>
    </rPh>
    <phoneticPr fontId="2"/>
  </si>
  <si>
    <t>（旧三和町）</t>
    <rPh sb="1" eb="2">
      <t>キュウ</t>
    </rPh>
    <rPh sb="2" eb="5">
      <t>サンワマチ</t>
    </rPh>
    <phoneticPr fontId="2"/>
  </si>
  <si>
    <t>石岡市</t>
  </si>
  <si>
    <t>（旧石岡市）</t>
    <rPh sb="1" eb="2">
      <t>キュウ</t>
    </rPh>
    <rPh sb="2" eb="5">
      <t>イシオカシ</t>
    </rPh>
    <phoneticPr fontId="2"/>
  </si>
  <si>
    <t>（旧八郷町）</t>
    <rPh sb="1" eb="2">
      <t>キュウ</t>
    </rPh>
    <rPh sb="2" eb="5">
      <t>ヤサトマチ</t>
    </rPh>
    <phoneticPr fontId="2"/>
  </si>
  <si>
    <t>結城市</t>
  </si>
  <si>
    <t>龍ケ崎市</t>
    <phoneticPr fontId="2"/>
  </si>
  <si>
    <t>下妻市</t>
  </si>
  <si>
    <t>（旧下妻市）</t>
    <rPh sb="1" eb="2">
      <t>キュウ</t>
    </rPh>
    <rPh sb="2" eb="4">
      <t>シモヅマ</t>
    </rPh>
    <rPh sb="4" eb="5">
      <t>シ</t>
    </rPh>
    <phoneticPr fontId="2"/>
  </si>
  <si>
    <t>（旧千代川村）</t>
    <rPh sb="1" eb="2">
      <t>キュウ</t>
    </rPh>
    <rPh sb="2" eb="6">
      <t>チヨカワムラ</t>
    </rPh>
    <phoneticPr fontId="2"/>
  </si>
  <si>
    <t>常総市</t>
    <rPh sb="0" eb="2">
      <t>ジョウソウ</t>
    </rPh>
    <rPh sb="2" eb="3">
      <t>シ</t>
    </rPh>
    <phoneticPr fontId="2"/>
  </si>
  <si>
    <t>（旧水海道市）</t>
    <rPh sb="1" eb="2">
      <t>キュウ</t>
    </rPh>
    <rPh sb="2" eb="6">
      <t>ミツカイドウシ</t>
    </rPh>
    <phoneticPr fontId="2"/>
  </si>
  <si>
    <t>（旧石下町）</t>
    <rPh sb="1" eb="2">
      <t>キュウ</t>
    </rPh>
    <rPh sb="2" eb="5">
      <t>イシゲマチ</t>
    </rPh>
    <phoneticPr fontId="2"/>
  </si>
  <si>
    <t>常陸太田市</t>
  </si>
  <si>
    <t>（旧常陸太田市）</t>
    <rPh sb="1" eb="2">
      <t>キュウ</t>
    </rPh>
    <phoneticPr fontId="2"/>
  </si>
  <si>
    <t>（旧金砂郷町）</t>
    <rPh sb="1" eb="2">
      <t>キュウ</t>
    </rPh>
    <rPh sb="2" eb="5">
      <t>カナサゴウ</t>
    </rPh>
    <rPh sb="5" eb="6">
      <t>マチ</t>
    </rPh>
    <phoneticPr fontId="2"/>
  </si>
  <si>
    <t>（旧水府村）</t>
    <rPh sb="1" eb="2">
      <t>キュウ</t>
    </rPh>
    <rPh sb="2" eb="5">
      <t>スイフムラ</t>
    </rPh>
    <phoneticPr fontId="2"/>
  </si>
  <si>
    <t>（旧里美村）</t>
    <rPh sb="1" eb="2">
      <t>キュウ</t>
    </rPh>
    <rPh sb="2" eb="5">
      <t>サトミムラ</t>
    </rPh>
    <phoneticPr fontId="2"/>
  </si>
  <si>
    <t>高萩市</t>
  </si>
  <si>
    <t>北茨城市</t>
  </si>
  <si>
    <t>笠間市</t>
  </si>
  <si>
    <t>（旧笠間市）</t>
    <rPh sb="1" eb="2">
      <t>キュウ</t>
    </rPh>
    <rPh sb="2" eb="5">
      <t>カサマシ</t>
    </rPh>
    <phoneticPr fontId="2"/>
  </si>
  <si>
    <t>（旧友部町）</t>
    <rPh sb="1" eb="2">
      <t>キュウ</t>
    </rPh>
    <rPh sb="2" eb="5">
      <t>トモベマチ</t>
    </rPh>
    <phoneticPr fontId="2"/>
  </si>
  <si>
    <t>（旧岩間町）</t>
    <rPh sb="1" eb="2">
      <t>キュウ</t>
    </rPh>
    <rPh sb="2" eb="5">
      <t>イワママチ</t>
    </rPh>
    <phoneticPr fontId="2"/>
  </si>
  <si>
    <t>取手市</t>
  </si>
  <si>
    <t>（旧取手市）</t>
    <rPh sb="1" eb="2">
      <t>キュウ</t>
    </rPh>
    <phoneticPr fontId="2"/>
  </si>
  <si>
    <t>（旧藤代町）</t>
    <rPh sb="1" eb="2">
      <t>キュウ</t>
    </rPh>
    <rPh sb="2" eb="5">
      <t>フジシロマチ</t>
    </rPh>
    <phoneticPr fontId="2"/>
  </si>
  <si>
    <t>牛久市</t>
  </si>
  <si>
    <t>つくば市</t>
  </si>
  <si>
    <t>（旧つくば市）</t>
    <rPh sb="1" eb="2">
      <t>キュウ</t>
    </rPh>
    <phoneticPr fontId="2"/>
  </si>
  <si>
    <t>（旧茎崎町）</t>
    <rPh sb="1" eb="2">
      <t>キュウ</t>
    </rPh>
    <rPh sb="2" eb="5">
      <t>クキザキマチ</t>
    </rPh>
    <phoneticPr fontId="2"/>
  </si>
  <si>
    <t>ひたちなか市</t>
  </si>
  <si>
    <t>鹿嶋市</t>
  </si>
  <si>
    <t>潮来市</t>
  </si>
  <si>
    <t>（旧牛堀町）</t>
    <rPh sb="1" eb="2">
      <t>キュウ</t>
    </rPh>
    <rPh sb="2" eb="5">
      <t>ウシボリマチ</t>
    </rPh>
    <phoneticPr fontId="2"/>
  </si>
  <si>
    <t>（旧潮来町）</t>
    <rPh sb="1" eb="2">
      <t>キュウ</t>
    </rPh>
    <rPh sb="2" eb="5">
      <t>イタコマチ</t>
    </rPh>
    <phoneticPr fontId="2"/>
  </si>
  <si>
    <t>守谷市</t>
    <rPh sb="2" eb="3">
      <t>シ</t>
    </rPh>
    <phoneticPr fontId="2"/>
  </si>
  <si>
    <t>常陸大宮市</t>
    <rPh sb="0" eb="2">
      <t>ヒタチ</t>
    </rPh>
    <rPh sb="2" eb="5">
      <t>オオミヤシ</t>
    </rPh>
    <phoneticPr fontId="2"/>
  </si>
  <si>
    <t>（旧大宮町）</t>
    <rPh sb="1" eb="2">
      <t>キュウ</t>
    </rPh>
    <rPh sb="2" eb="4">
      <t>オオミヤ</t>
    </rPh>
    <rPh sb="4" eb="5">
      <t>マチ</t>
    </rPh>
    <phoneticPr fontId="2"/>
  </si>
  <si>
    <t>（旧山方町）</t>
    <rPh sb="1" eb="2">
      <t>キュウ</t>
    </rPh>
    <rPh sb="2" eb="5">
      <t>ヤマガタマチ</t>
    </rPh>
    <phoneticPr fontId="2"/>
  </si>
  <si>
    <t>（旧美和村）</t>
    <rPh sb="1" eb="2">
      <t>キュウ</t>
    </rPh>
    <rPh sb="2" eb="5">
      <t>ミワムラ</t>
    </rPh>
    <phoneticPr fontId="2"/>
  </si>
  <si>
    <t>（旧緒川村）</t>
    <rPh sb="1" eb="2">
      <t>キュウ</t>
    </rPh>
    <rPh sb="2" eb="5">
      <t>オガワムラ</t>
    </rPh>
    <phoneticPr fontId="2"/>
  </si>
  <si>
    <t>（旧御前山村）</t>
    <rPh sb="1" eb="2">
      <t>キュウ</t>
    </rPh>
    <rPh sb="2" eb="6">
      <t>ゴゼンヤマムラ</t>
    </rPh>
    <phoneticPr fontId="2"/>
  </si>
  <si>
    <t>那珂市</t>
    <rPh sb="0" eb="2">
      <t>ナカ</t>
    </rPh>
    <rPh sb="2" eb="3">
      <t>シ</t>
    </rPh>
    <phoneticPr fontId="2"/>
  </si>
  <si>
    <t>（旧那珂町）</t>
    <rPh sb="1" eb="2">
      <t>キュウ</t>
    </rPh>
    <rPh sb="2" eb="5">
      <t>ナカマチ</t>
    </rPh>
    <phoneticPr fontId="2"/>
  </si>
  <si>
    <t>（旧瓜連町）</t>
    <rPh sb="1" eb="2">
      <t>キュウ</t>
    </rPh>
    <rPh sb="2" eb="3">
      <t>ウリ</t>
    </rPh>
    <rPh sb="3" eb="4">
      <t>レン</t>
    </rPh>
    <rPh sb="4" eb="5">
      <t>マチ</t>
    </rPh>
    <phoneticPr fontId="2"/>
  </si>
  <si>
    <t>筑西市</t>
    <rPh sb="0" eb="1">
      <t>チク</t>
    </rPh>
    <rPh sb="1" eb="2">
      <t>セイ</t>
    </rPh>
    <rPh sb="2" eb="3">
      <t>シ</t>
    </rPh>
    <phoneticPr fontId="2"/>
  </si>
  <si>
    <t>（旧下館市）</t>
    <rPh sb="1" eb="2">
      <t>キュウ</t>
    </rPh>
    <rPh sb="2" eb="5">
      <t>シモダテシ</t>
    </rPh>
    <phoneticPr fontId="2"/>
  </si>
  <si>
    <t>（旧関城町）</t>
    <rPh sb="1" eb="2">
      <t>キュウ</t>
    </rPh>
    <rPh sb="2" eb="5">
      <t>セキジョウマチ</t>
    </rPh>
    <phoneticPr fontId="2"/>
  </si>
  <si>
    <t>（旧明野町）</t>
    <rPh sb="1" eb="2">
      <t>キュウ</t>
    </rPh>
    <rPh sb="2" eb="4">
      <t>アケノ</t>
    </rPh>
    <rPh sb="4" eb="5">
      <t>マチ</t>
    </rPh>
    <phoneticPr fontId="2"/>
  </si>
  <si>
    <t>（旧協和町）</t>
    <rPh sb="1" eb="2">
      <t>キュウ</t>
    </rPh>
    <rPh sb="2" eb="4">
      <t>キョウワ</t>
    </rPh>
    <rPh sb="4" eb="5">
      <t>マチ</t>
    </rPh>
    <phoneticPr fontId="2"/>
  </si>
  <si>
    <t>坂東市</t>
    <rPh sb="0" eb="2">
      <t>バンドウ</t>
    </rPh>
    <rPh sb="2" eb="3">
      <t>シ</t>
    </rPh>
    <phoneticPr fontId="2"/>
  </si>
  <si>
    <t>（旧岩井市）</t>
    <rPh sb="1" eb="2">
      <t>キュウ</t>
    </rPh>
    <rPh sb="2" eb="5">
      <t>イワイシ</t>
    </rPh>
    <phoneticPr fontId="2"/>
  </si>
  <si>
    <t>（旧猿島町）</t>
    <rPh sb="1" eb="2">
      <t>キュウ</t>
    </rPh>
    <rPh sb="2" eb="5">
      <t>サシママチ</t>
    </rPh>
    <phoneticPr fontId="2"/>
  </si>
  <si>
    <t>稲敷市</t>
    <rPh sb="0" eb="2">
      <t>イナシキ</t>
    </rPh>
    <rPh sb="2" eb="3">
      <t>シ</t>
    </rPh>
    <phoneticPr fontId="2"/>
  </si>
  <si>
    <t>（旧江戸崎町）</t>
    <rPh sb="1" eb="2">
      <t>キュウ</t>
    </rPh>
    <rPh sb="2" eb="5">
      <t>エドサキ</t>
    </rPh>
    <rPh sb="5" eb="6">
      <t>マチ</t>
    </rPh>
    <phoneticPr fontId="2"/>
  </si>
  <si>
    <t>（旧新利根町）</t>
    <rPh sb="1" eb="2">
      <t>キュウ</t>
    </rPh>
    <rPh sb="2" eb="6">
      <t>シントネマチ</t>
    </rPh>
    <phoneticPr fontId="2"/>
  </si>
  <si>
    <t>（旧桜川村）</t>
    <rPh sb="1" eb="2">
      <t>キュウ</t>
    </rPh>
    <rPh sb="2" eb="5">
      <t>サクラガワムラ</t>
    </rPh>
    <phoneticPr fontId="2"/>
  </si>
  <si>
    <t>（旧東町）</t>
    <rPh sb="1" eb="2">
      <t>キュウ</t>
    </rPh>
    <rPh sb="2" eb="3">
      <t>ヒガシ</t>
    </rPh>
    <rPh sb="3" eb="4">
      <t>マチ</t>
    </rPh>
    <phoneticPr fontId="2"/>
  </si>
  <si>
    <t>かすみがうら市</t>
    <rPh sb="6" eb="7">
      <t>シ</t>
    </rPh>
    <phoneticPr fontId="2"/>
  </si>
  <si>
    <t>（旧霞ヶ浦町）</t>
    <rPh sb="1" eb="2">
      <t>キュウ</t>
    </rPh>
    <rPh sb="2" eb="5">
      <t>カスミガウラ</t>
    </rPh>
    <rPh sb="5" eb="6">
      <t>マチ</t>
    </rPh>
    <phoneticPr fontId="2"/>
  </si>
  <si>
    <t>（旧千代田町）</t>
    <rPh sb="1" eb="2">
      <t>キュウ</t>
    </rPh>
    <rPh sb="2" eb="6">
      <t>チヨダマチ</t>
    </rPh>
    <phoneticPr fontId="2"/>
  </si>
  <si>
    <t>桜川市</t>
    <rPh sb="0" eb="2">
      <t>サクラガワ</t>
    </rPh>
    <rPh sb="2" eb="3">
      <t>シ</t>
    </rPh>
    <phoneticPr fontId="2"/>
  </si>
  <si>
    <t>（旧岩瀬町）</t>
    <rPh sb="1" eb="2">
      <t>キュウ</t>
    </rPh>
    <rPh sb="2" eb="5">
      <t>イワセマチ</t>
    </rPh>
    <phoneticPr fontId="2"/>
  </si>
  <si>
    <t>（旧真壁町）</t>
    <rPh sb="1" eb="2">
      <t>キュウ</t>
    </rPh>
    <rPh sb="2" eb="5">
      <t>マカベマチ</t>
    </rPh>
    <phoneticPr fontId="2"/>
  </si>
  <si>
    <t>（旧大和村）</t>
    <rPh sb="1" eb="2">
      <t>キュウ</t>
    </rPh>
    <rPh sb="2" eb="5">
      <t>ヤマトムラ</t>
    </rPh>
    <phoneticPr fontId="2"/>
  </si>
  <si>
    <t>神栖市</t>
    <rPh sb="0" eb="2">
      <t>カミス</t>
    </rPh>
    <rPh sb="2" eb="3">
      <t>シ</t>
    </rPh>
    <phoneticPr fontId="2"/>
  </si>
  <si>
    <t>（旧神栖町）</t>
    <rPh sb="1" eb="2">
      <t>キュウ</t>
    </rPh>
    <rPh sb="2" eb="5">
      <t>カミスマチ</t>
    </rPh>
    <phoneticPr fontId="2"/>
  </si>
  <si>
    <t>（旧波崎町）</t>
    <rPh sb="1" eb="2">
      <t>キュウ</t>
    </rPh>
    <rPh sb="2" eb="5">
      <t>ハサキマチ</t>
    </rPh>
    <phoneticPr fontId="2"/>
  </si>
  <si>
    <t>行方市</t>
    <rPh sb="0" eb="2">
      <t>ナメガタ</t>
    </rPh>
    <rPh sb="2" eb="3">
      <t>シ</t>
    </rPh>
    <phoneticPr fontId="2"/>
  </si>
  <si>
    <t>（旧麻生町）</t>
    <rPh sb="1" eb="2">
      <t>キュウ</t>
    </rPh>
    <rPh sb="2" eb="5">
      <t>アソウマチ</t>
    </rPh>
    <phoneticPr fontId="2"/>
  </si>
  <si>
    <t>（旧北浦町）</t>
    <rPh sb="1" eb="2">
      <t>キュウ</t>
    </rPh>
    <rPh sb="2" eb="5">
      <t>キタウラマチ</t>
    </rPh>
    <phoneticPr fontId="2"/>
  </si>
  <si>
    <t>（旧玉造町）</t>
    <rPh sb="1" eb="2">
      <t>キュウ</t>
    </rPh>
    <rPh sb="2" eb="5">
      <t>タマツクリマチ</t>
    </rPh>
    <phoneticPr fontId="2"/>
  </si>
  <si>
    <t>鉾田市</t>
    <rPh sb="0" eb="2">
      <t>ホコタ</t>
    </rPh>
    <rPh sb="2" eb="3">
      <t>シ</t>
    </rPh>
    <phoneticPr fontId="2"/>
  </si>
  <si>
    <t>（旧旭村）</t>
    <rPh sb="1" eb="2">
      <t>キュウ</t>
    </rPh>
    <rPh sb="2" eb="4">
      <t>アサヒムラ</t>
    </rPh>
    <phoneticPr fontId="2"/>
  </si>
  <si>
    <t>（旧鉾田町）</t>
    <rPh sb="1" eb="2">
      <t>キュウ</t>
    </rPh>
    <rPh sb="2" eb="5">
      <t>ホコタマチ</t>
    </rPh>
    <phoneticPr fontId="2"/>
  </si>
  <si>
    <t>（旧大洋村）</t>
    <rPh sb="1" eb="2">
      <t>キュウ</t>
    </rPh>
    <rPh sb="2" eb="5">
      <t>タイヨウムラ</t>
    </rPh>
    <phoneticPr fontId="2"/>
  </si>
  <si>
    <t>つくばみらい市</t>
    <rPh sb="6" eb="7">
      <t>シ</t>
    </rPh>
    <phoneticPr fontId="2"/>
  </si>
  <si>
    <t>（旧伊奈町）</t>
    <rPh sb="1" eb="2">
      <t>キュウ</t>
    </rPh>
    <rPh sb="2" eb="5">
      <t>イナマチ</t>
    </rPh>
    <phoneticPr fontId="2"/>
  </si>
  <si>
    <t>（旧谷和原村）</t>
    <rPh sb="1" eb="2">
      <t>キュウ</t>
    </rPh>
    <rPh sb="2" eb="6">
      <t>ヤワラムラ</t>
    </rPh>
    <phoneticPr fontId="2"/>
  </si>
  <si>
    <t>小美玉市</t>
    <rPh sb="0" eb="1">
      <t>オ</t>
    </rPh>
    <rPh sb="1" eb="2">
      <t>ミ</t>
    </rPh>
    <rPh sb="2" eb="3">
      <t>タマ</t>
    </rPh>
    <rPh sb="3" eb="4">
      <t>シ</t>
    </rPh>
    <phoneticPr fontId="2"/>
  </si>
  <si>
    <t>（旧小川町）</t>
    <rPh sb="1" eb="2">
      <t>キュウ</t>
    </rPh>
    <rPh sb="2" eb="5">
      <t>オガワマチ</t>
    </rPh>
    <phoneticPr fontId="2"/>
  </si>
  <si>
    <t>（旧美野里町）</t>
    <rPh sb="1" eb="2">
      <t>キュウ</t>
    </rPh>
    <rPh sb="2" eb="6">
      <t>ミノリマチ</t>
    </rPh>
    <phoneticPr fontId="2"/>
  </si>
  <si>
    <t>（旧玉里村）</t>
    <rPh sb="1" eb="2">
      <t>キュウ</t>
    </rPh>
    <rPh sb="2" eb="5">
      <t>タマリムラ</t>
    </rPh>
    <phoneticPr fontId="2"/>
  </si>
  <si>
    <t>茨城町</t>
  </si>
  <si>
    <t>大洗町</t>
  </si>
  <si>
    <t>城里町</t>
    <rPh sb="0" eb="1">
      <t>シロ</t>
    </rPh>
    <rPh sb="1" eb="2">
      <t>サト</t>
    </rPh>
    <rPh sb="2" eb="3">
      <t>マチ</t>
    </rPh>
    <phoneticPr fontId="2"/>
  </si>
  <si>
    <t>（旧常北町）</t>
    <rPh sb="1" eb="2">
      <t>キュウ</t>
    </rPh>
    <rPh sb="2" eb="5">
      <t>ジョウホクマチ</t>
    </rPh>
    <phoneticPr fontId="2"/>
  </si>
  <si>
    <t>（旧桂村）</t>
    <rPh sb="1" eb="2">
      <t>キュウ</t>
    </rPh>
    <rPh sb="2" eb="4">
      <t>カツラムラ</t>
    </rPh>
    <phoneticPr fontId="2"/>
  </si>
  <si>
    <t>（旧七会村）</t>
    <rPh sb="1" eb="2">
      <t>キュウ</t>
    </rPh>
    <rPh sb="2" eb="5">
      <t>ナナカイムラ</t>
    </rPh>
    <phoneticPr fontId="2"/>
  </si>
  <si>
    <t>東海村</t>
    <rPh sb="0" eb="3">
      <t>トウカイムラ</t>
    </rPh>
    <phoneticPr fontId="2"/>
  </si>
  <si>
    <t>大子町</t>
    <rPh sb="0" eb="3">
      <t>ダイゴマチ</t>
    </rPh>
    <phoneticPr fontId="2"/>
  </si>
  <si>
    <t>美浦村</t>
  </si>
  <si>
    <t>阿見町</t>
  </si>
  <si>
    <t>河内町</t>
  </si>
  <si>
    <t>八千代町</t>
  </si>
  <si>
    <t>五霞町</t>
  </si>
  <si>
    <t>境町</t>
  </si>
  <si>
    <t>利根町</t>
    <phoneticPr fontId="2"/>
  </si>
  <si>
    <t xml:space="preserve">資料：国勢調査、住民基本台帳、国土地理院「全国都道府県市区町村別面積調（令和７年１月１日現在）」
※　（ ）内は旧市町村に係る数値を合計したもの。
※　面積の境界未定に関する注
　　・水戸市及び東茨城郡茨城町は、境界の一部が未定のため、県計に合計面積を示した。
　　　なお、境界未定市町村については、国勢調査で使用されている総務省統計局により推定された面積を用いている。
※　住民基本台帳人口は、平成25年度より基準日が１月１日現在となっている。　　　　　　　　　　　　　　　　　　　　 　　　　  　　　　                                                             </t>
    <rPh sb="36" eb="38">
      <t>レイワ</t>
    </rPh>
    <rPh sb="41" eb="42">
      <t>ツキ</t>
    </rPh>
    <rPh sb="43" eb="44">
      <t>ニチ</t>
    </rPh>
    <rPh sb="44" eb="46">
      <t>ゲンザイ</t>
    </rPh>
    <rPh sb="54" eb="55">
      <t>ナイ</t>
    </rPh>
    <rPh sb="56" eb="57">
      <t>キュウ</t>
    </rPh>
    <rPh sb="57" eb="60">
      <t>シチョウソン</t>
    </rPh>
    <rPh sb="61" eb="62">
      <t>カカ</t>
    </rPh>
    <rPh sb="63" eb="65">
      <t>スウチ</t>
    </rPh>
    <rPh sb="66" eb="68">
      <t>ゴウケイ</t>
    </rPh>
    <rPh sb="76" eb="78">
      <t>メンセキ</t>
    </rPh>
    <rPh sb="84" eb="85">
      <t>カン</t>
    </rPh>
    <rPh sb="87" eb="88">
      <t>チュウ</t>
    </rPh>
    <rPh sb="106" eb="108">
      <t>キョウカイ</t>
    </rPh>
    <rPh sb="109" eb="111">
      <t>イチブ</t>
    </rPh>
    <rPh sb="112" eb="114">
      <t>ミテイ</t>
    </rPh>
    <rPh sb="118" eb="119">
      <t>ケン</t>
    </rPh>
    <rPh sb="119" eb="120">
      <t>ケイ</t>
    </rPh>
    <rPh sb="121" eb="123">
      <t>ゴウケイ</t>
    </rPh>
    <rPh sb="123" eb="125">
      <t>メンセキ</t>
    </rPh>
    <rPh sb="126" eb="127">
      <t>シメ</t>
    </rPh>
    <rPh sb="172" eb="173">
      <t>テイ</t>
    </rPh>
    <rPh sb="179" eb="180">
      <t>モチ</t>
    </rPh>
    <rPh sb="188" eb="190">
      <t>ジュウミン</t>
    </rPh>
    <rPh sb="190" eb="192">
      <t>キホン</t>
    </rPh>
    <rPh sb="192" eb="194">
      <t>ダイチョウ</t>
    </rPh>
    <rPh sb="194" eb="196">
      <t>ジンコウ</t>
    </rPh>
    <rPh sb="198" eb="200">
      <t>ヘイセイ</t>
    </rPh>
    <rPh sb="202" eb="204">
      <t>ネンド</t>
    </rPh>
    <rPh sb="206" eb="209">
      <t>キジュンビ</t>
    </rPh>
    <rPh sb="211" eb="212">
      <t>ガツ</t>
    </rPh>
    <rPh sb="213" eb="214">
      <t>ニチ</t>
    </rPh>
    <rPh sb="214" eb="216">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</si>
</sst>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Black]\△\ #,##0.0"/>
    <numFmt numFmtId="177" formatCode="#,##0.0;[Red]\-#,##0.0"/>
    <numFmt numFmtId="178" formatCode="\(#,##0\)"/>
    <numFmt numFmtId="179" formatCode="#,##0.00;&quot;△ &quot;#,##0.00"/>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24"/>
      <name val="ＭＳ Ｐゴシック"/>
      <family val="3"/>
      <charset val="128"/>
    </font>
    <font>
      <sz val="12"/>
      <name val="ＭＳ Ｐゴシック"/>
      <family val="3"/>
      <charset val="128"/>
    </font>
    <font>
      <sz val="7.5"/>
      <name val="ＭＳ Ｐゴシック"/>
      <family val="3"/>
      <charset val="128"/>
    </font>
    <font>
      <sz val="14"/>
      <name val="ＭＳ 明朝"/>
      <family val="1"/>
      <charset val="128"/>
    </font>
    <font>
      <sz val="7.5"/>
      <name val="ＭＳ 明朝"/>
      <family val="1"/>
      <charset val="128"/>
    </font>
    <font>
      <sz val="12"/>
      <name val="ＭＳ 明朝"/>
      <family val="1"/>
      <charset val="128"/>
    </font>
    <font>
      <b/>
      <sz val="12"/>
      <name val="ＭＳ 明朝"/>
      <family val="1"/>
      <charset val="128"/>
    </font>
    <font>
      <sz val="12"/>
      <name val="ＭＳ ゴシック"/>
      <family val="3"/>
      <charset val="128"/>
    </font>
    <font>
      <sz val="8"/>
      <name val="ＭＳ ゴシック"/>
      <family val="3"/>
      <charset val="128"/>
    </font>
    <font>
      <sz val="12"/>
      <color indexed="8"/>
      <name val="ＭＳ 明朝"/>
      <family val="1"/>
      <charset val="128"/>
    </font>
    <font>
      <sz val="8"/>
      <name val="ＭＳ Ｐゴシック"/>
      <family val="3"/>
      <charset val="128"/>
    </font>
    <font>
      <sz val="11.5"/>
      <name val="ＭＳ 明朝"/>
      <family val="1"/>
      <charset val="128"/>
    </font>
    <font>
      <sz val="11.5"/>
      <name val="ＭＳ Ｐゴシック"/>
      <family val="3"/>
      <charset val="128"/>
    </font>
  </fonts>
  <fills count="3">
    <fill>
      <patternFill patternType="none"/>
    </fill>
    <fill>
      <patternFill patternType="gray125"/>
    </fill>
    <fill>
      <patternFill patternType="solid">
        <fgColor theme="0"/>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auto="1"/>
      </top>
      <bottom style="hair">
        <color auto="1"/>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hair">
        <color indexed="64"/>
      </right>
      <top style="thin">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s>
  <cellStyleXfs count="3">
    <xf numFmtId="0" fontId="0" fillId="0" borderId="0"/>
    <xf numFmtId="38" fontId="1" fillId="0" borderId="0" applyFont="0" applyFill="0" applyBorder="0" applyAlignment="0" applyProtection="0"/>
    <xf numFmtId="0" fontId="11" fillId="0" borderId="0"/>
  </cellStyleXfs>
  <cellXfs count="196">
    <xf numFmtId="0" fontId="0" fillId="0" borderId="0" xfId="0"/>
    <xf numFmtId="0" fontId="0" fillId="2" borderId="0" xfId="0" applyFill="1"/>
    <xf numFmtId="0" fontId="3" fillId="2" borderId="0" xfId="0" applyFont="1" applyFill="1" applyAlignment="1">
      <alignment vertical="center"/>
    </xf>
    <xf numFmtId="0" fontId="4" fillId="2" borderId="0" xfId="0" applyFont="1" applyFill="1"/>
    <xf numFmtId="0" fontId="4" fillId="2" borderId="0" xfId="0" applyFont="1" applyFill="1" applyAlignment="1">
      <alignment vertical="center"/>
    </xf>
    <xf numFmtId="0" fontId="5" fillId="0" borderId="0" xfId="0" applyFont="1" applyFill="1"/>
    <xf numFmtId="0" fontId="6" fillId="0" borderId="0" xfId="0" applyFont="1" applyFill="1" applyBorder="1" applyAlignment="1">
      <alignment vertical="center"/>
    </xf>
    <xf numFmtId="0" fontId="7" fillId="0" borderId="0" xfId="0" applyFont="1" applyFill="1" applyBorder="1"/>
    <xf numFmtId="0" fontId="4" fillId="0" borderId="0" xfId="0" applyFont="1" applyFill="1" applyBorder="1"/>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5" fillId="2" borderId="0" xfId="0" applyFont="1" applyFill="1"/>
    <xf numFmtId="0" fontId="5" fillId="0" borderId="0" xfId="0" applyFont="1" applyFill="1" applyBorder="1"/>
    <xf numFmtId="0" fontId="8" fillId="0" borderId="1" xfId="0" applyFont="1" applyFill="1" applyBorder="1" applyAlignment="1">
      <alignment horizontal="right"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right" vertical="center"/>
    </xf>
    <xf numFmtId="0" fontId="8" fillId="0" borderId="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2" xfId="0" applyFont="1" applyFill="1" applyBorder="1" applyAlignment="1">
      <alignment horizontal="center" vertical="center" shrinkToFi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left"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5" xfId="0" applyFont="1" applyFill="1" applyBorder="1" applyAlignment="1">
      <alignment horizontal="center" vertical="center" wrapText="1"/>
    </xf>
    <xf numFmtId="0" fontId="9" fillId="0" borderId="16" xfId="0" applyFont="1" applyFill="1" applyBorder="1" applyAlignment="1">
      <alignment horizontal="distributed" vertical="center"/>
    </xf>
    <xf numFmtId="38" fontId="8" fillId="0" borderId="17" xfId="1" applyFont="1" applyFill="1" applyBorder="1" applyAlignment="1">
      <alignment vertical="center"/>
    </xf>
    <xf numFmtId="38" fontId="8" fillId="0" borderId="18" xfId="1" applyFont="1" applyFill="1" applyBorder="1" applyAlignment="1">
      <alignment vertical="center"/>
    </xf>
    <xf numFmtId="38" fontId="8" fillId="0" borderId="19" xfId="1" applyFont="1" applyFill="1" applyBorder="1" applyAlignment="1">
      <alignment vertical="center"/>
    </xf>
    <xf numFmtId="176" fontId="8" fillId="0" borderId="17" xfId="1" applyNumberFormat="1" applyFont="1" applyFill="1" applyBorder="1" applyAlignment="1">
      <alignment vertical="center"/>
    </xf>
    <xf numFmtId="176" fontId="8" fillId="0" borderId="16" xfId="1" applyNumberFormat="1" applyFont="1" applyFill="1" applyBorder="1" applyAlignment="1">
      <alignment vertical="center"/>
    </xf>
    <xf numFmtId="40" fontId="8" fillId="0" borderId="18" xfId="1" applyNumberFormat="1" applyFont="1" applyFill="1" applyBorder="1" applyAlignment="1">
      <alignment vertical="center"/>
    </xf>
    <xf numFmtId="0" fontId="9" fillId="0" borderId="20" xfId="0" applyFont="1" applyFill="1" applyBorder="1" applyAlignment="1">
      <alignment horizontal="distributed" vertical="center"/>
    </xf>
    <xf numFmtId="38" fontId="8" fillId="0" borderId="21" xfId="1" applyFont="1" applyFill="1" applyBorder="1" applyAlignment="1">
      <alignment vertical="center"/>
    </xf>
    <xf numFmtId="38" fontId="8" fillId="0" borderId="22" xfId="1" applyFont="1" applyFill="1" applyBorder="1" applyAlignment="1">
      <alignment vertical="center"/>
    </xf>
    <xf numFmtId="38" fontId="8" fillId="0" borderId="23" xfId="1" applyFont="1" applyFill="1" applyBorder="1" applyAlignment="1">
      <alignment vertical="center"/>
    </xf>
    <xf numFmtId="176" fontId="8" fillId="0" borderId="21" xfId="1" applyNumberFormat="1" applyFont="1" applyFill="1" applyBorder="1" applyAlignment="1">
      <alignment vertical="center"/>
    </xf>
    <xf numFmtId="176" fontId="8" fillId="0" borderId="20" xfId="1" applyNumberFormat="1" applyFont="1" applyFill="1" applyBorder="1" applyAlignment="1">
      <alignment vertical="center"/>
    </xf>
    <xf numFmtId="40" fontId="8" fillId="0" borderId="22" xfId="1" applyNumberFormat="1" applyFont="1" applyFill="1" applyBorder="1" applyAlignment="1">
      <alignment vertical="center"/>
    </xf>
    <xf numFmtId="0" fontId="9" fillId="0" borderId="24" xfId="0" applyFont="1" applyFill="1" applyBorder="1" applyAlignment="1">
      <alignment horizontal="distributed" vertical="center"/>
    </xf>
    <xf numFmtId="38" fontId="8" fillId="0" borderId="12" xfId="1" applyFont="1" applyFill="1" applyBorder="1" applyAlignment="1">
      <alignment vertical="center"/>
    </xf>
    <xf numFmtId="38" fontId="8" fillId="0" borderId="15" xfId="1" applyFont="1" applyFill="1" applyBorder="1" applyAlignment="1">
      <alignment vertical="center"/>
    </xf>
    <xf numFmtId="38" fontId="8" fillId="0" borderId="25" xfId="1" applyFont="1" applyFill="1" applyBorder="1" applyAlignment="1">
      <alignment vertical="center"/>
    </xf>
    <xf numFmtId="176" fontId="8" fillId="0" borderId="12" xfId="1" applyNumberFormat="1" applyFont="1" applyFill="1" applyBorder="1" applyAlignment="1">
      <alignment vertical="center"/>
    </xf>
    <xf numFmtId="176" fontId="8" fillId="0" borderId="11" xfId="1" applyNumberFormat="1" applyFont="1" applyFill="1" applyBorder="1" applyAlignment="1">
      <alignment vertical="center"/>
    </xf>
    <xf numFmtId="40" fontId="8" fillId="0" borderId="15" xfId="1" applyNumberFormat="1" applyFont="1" applyFill="1" applyBorder="1" applyAlignment="1">
      <alignment vertical="center"/>
    </xf>
    <xf numFmtId="0" fontId="4" fillId="0" borderId="8" xfId="0" applyFont="1" applyFill="1" applyBorder="1" applyAlignment="1">
      <alignment horizontal="distributed"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26" xfId="0" applyFont="1" applyFill="1" applyBorder="1" applyAlignment="1">
      <alignment vertical="center"/>
    </xf>
    <xf numFmtId="176" fontId="10" fillId="0" borderId="9" xfId="1" applyNumberFormat="1" applyFont="1" applyFill="1" applyBorder="1" applyAlignment="1">
      <alignment vertical="center"/>
    </xf>
    <xf numFmtId="177" fontId="8" fillId="0" borderId="8" xfId="1" applyNumberFormat="1" applyFont="1" applyFill="1" applyBorder="1" applyAlignment="1">
      <alignment horizontal="right" vertical="center"/>
    </xf>
    <xf numFmtId="38" fontId="8" fillId="0" borderId="9" xfId="1" applyFont="1" applyFill="1" applyBorder="1" applyAlignment="1">
      <alignment horizontal="right" vertical="center"/>
    </xf>
    <xf numFmtId="38" fontId="8" fillId="0" borderId="6" xfId="1" applyFont="1" applyFill="1" applyBorder="1" applyAlignment="1">
      <alignment vertical="center"/>
    </xf>
    <xf numFmtId="40" fontId="8" fillId="0" borderId="3" xfId="1" applyNumberFormat="1" applyFont="1" applyFill="1" applyBorder="1" applyAlignment="1">
      <alignment vertical="center"/>
    </xf>
    <xf numFmtId="0" fontId="8" fillId="0" borderId="16" xfId="0" applyFont="1" applyFill="1" applyBorder="1" applyAlignment="1">
      <alignment horizontal="distributed" vertical="center"/>
    </xf>
    <xf numFmtId="178" fontId="8" fillId="0" borderId="18" xfId="0" applyNumberFormat="1" applyFont="1" applyFill="1" applyBorder="1" applyAlignment="1">
      <alignment vertical="center"/>
    </xf>
    <xf numFmtId="178" fontId="8" fillId="0" borderId="17" xfId="0" applyNumberFormat="1" applyFont="1" applyFill="1" applyBorder="1" applyAlignment="1">
      <alignment vertical="center"/>
    </xf>
    <xf numFmtId="178" fontId="8" fillId="0" borderId="27" xfId="0" applyNumberFormat="1" applyFont="1" applyFill="1" applyBorder="1" applyAlignment="1">
      <alignment vertical="center"/>
    </xf>
    <xf numFmtId="178" fontId="8" fillId="0" borderId="19" xfId="0" applyNumberFormat="1" applyFont="1" applyFill="1" applyBorder="1" applyAlignment="1">
      <alignment vertical="center"/>
    </xf>
    <xf numFmtId="177" fontId="8" fillId="0" borderId="16" xfId="1" applyNumberFormat="1" applyFont="1" applyFill="1" applyBorder="1" applyAlignment="1">
      <alignment vertical="center"/>
    </xf>
    <xf numFmtId="178" fontId="8" fillId="0" borderId="28" xfId="0" applyNumberFormat="1" applyFont="1" applyFill="1" applyBorder="1" applyAlignment="1">
      <alignment vertical="center"/>
    </xf>
    <xf numFmtId="38" fontId="8" fillId="0" borderId="2" xfId="1" applyFont="1" applyFill="1" applyBorder="1" applyAlignment="1">
      <alignment vertical="center"/>
    </xf>
    <xf numFmtId="40" fontId="8" fillId="0" borderId="7" xfId="1" applyNumberFormat="1" applyFont="1" applyFill="1" applyBorder="1" applyAlignment="1">
      <alignment vertical="center"/>
    </xf>
    <xf numFmtId="0" fontId="8" fillId="0" borderId="20" xfId="0" applyFont="1" applyFill="1" applyBorder="1" applyAlignment="1">
      <alignment horizontal="distributed" vertical="center"/>
    </xf>
    <xf numFmtId="38" fontId="8" fillId="0" borderId="22" xfId="1" quotePrefix="1" applyFont="1" applyFill="1" applyBorder="1" applyAlignment="1">
      <alignment horizontal="right" vertical="center"/>
    </xf>
    <xf numFmtId="38" fontId="8" fillId="0" borderId="21" xfId="1" applyFont="1" applyFill="1" applyBorder="1" applyAlignment="1">
      <alignment horizontal="right" vertical="center"/>
    </xf>
    <xf numFmtId="38" fontId="8" fillId="0" borderId="29" xfId="1" applyFont="1" applyFill="1" applyBorder="1" applyAlignment="1">
      <alignment vertical="center"/>
    </xf>
    <xf numFmtId="38" fontId="8" fillId="0" borderId="23" xfId="1" applyFont="1" applyFill="1" applyBorder="1" applyAlignment="1">
      <alignment horizontal="right" vertical="center"/>
    </xf>
    <xf numFmtId="177" fontId="8" fillId="0" borderId="20" xfId="1" applyNumberFormat="1" applyFont="1" applyFill="1" applyBorder="1" applyAlignment="1">
      <alignment horizontal="right" vertical="center"/>
    </xf>
    <xf numFmtId="0" fontId="8" fillId="0" borderId="24" xfId="0" applyFont="1" applyFill="1" applyBorder="1" applyAlignment="1">
      <alignment horizontal="distributed" vertical="center"/>
    </xf>
    <xf numFmtId="38" fontId="8" fillId="0" borderId="30" xfId="1" quotePrefix="1" applyFont="1" applyFill="1" applyBorder="1" applyAlignment="1">
      <alignment horizontal="right" vertical="center"/>
    </xf>
    <xf numFmtId="38" fontId="8" fillId="0" borderId="31" xfId="1" applyFont="1" applyFill="1" applyBorder="1" applyAlignment="1">
      <alignment horizontal="right" vertical="center"/>
    </xf>
    <xf numFmtId="38" fontId="8" fillId="0" borderId="32" xfId="1" applyFont="1" applyFill="1" applyBorder="1" applyAlignment="1">
      <alignment vertical="center"/>
    </xf>
    <xf numFmtId="38" fontId="8" fillId="0" borderId="33" xfId="1" applyFont="1" applyFill="1" applyBorder="1" applyAlignment="1">
      <alignment horizontal="right" vertical="center"/>
    </xf>
    <xf numFmtId="176" fontId="8" fillId="0" borderId="31" xfId="1" applyNumberFormat="1" applyFont="1" applyFill="1" applyBorder="1" applyAlignment="1">
      <alignment vertical="center"/>
    </xf>
    <xf numFmtId="177" fontId="8" fillId="0" borderId="24" xfId="1" applyNumberFormat="1" applyFont="1" applyFill="1" applyBorder="1" applyAlignment="1">
      <alignment horizontal="right" vertical="center"/>
    </xf>
    <xf numFmtId="178" fontId="8" fillId="0" borderId="34" xfId="0" applyNumberFormat="1" applyFont="1" applyFill="1" applyBorder="1" applyAlignment="1">
      <alignment vertical="center"/>
    </xf>
    <xf numFmtId="178" fontId="8" fillId="0" borderId="35" xfId="0" applyNumberFormat="1" applyFont="1" applyFill="1" applyBorder="1" applyAlignment="1">
      <alignment vertical="center"/>
    </xf>
    <xf numFmtId="178" fontId="8" fillId="0" borderId="0" xfId="0" applyNumberFormat="1" applyFont="1" applyFill="1" applyBorder="1" applyAlignment="1">
      <alignment vertical="center"/>
    </xf>
    <xf numFmtId="178" fontId="8" fillId="0" borderId="36" xfId="0" applyNumberFormat="1" applyFont="1" applyFill="1" applyBorder="1" applyAlignment="1">
      <alignment vertical="center"/>
    </xf>
    <xf numFmtId="176" fontId="8" fillId="0" borderId="35" xfId="1" applyNumberFormat="1" applyFont="1" applyFill="1" applyBorder="1" applyAlignment="1">
      <alignment vertical="center"/>
    </xf>
    <xf numFmtId="177" fontId="8" fillId="0" borderId="0" xfId="1" applyNumberFormat="1" applyFont="1" applyFill="1" applyBorder="1" applyAlignment="1">
      <alignment vertical="center"/>
    </xf>
    <xf numFmtId="38" fontId="8" fillId="0" borderId="37" xfId="1" applyFont="1" applyFill="1" applyBorder="1" applyAlignment="1">
      <alignment horizontal="right" vertical="center"/>
    </xf>
    <xf numFmtId="38" fontId="8" fillId="0" borderId="38" xfId="1" quotePrefix="1" applyFont="1" applyFill="1" applyBorder="1" applyAlignment="1">
      <alignment horizontal="right" vertical="center"/>
    </xf>
    <xf numFmtId="38" fontId="8" fillId="0" borderId="39" xfId="1" applyFont="1" applyFill="1" applyBorder="1" applyAlignment="1">
      <alignment horizontal="right" vertical="center"/>
    </xf>
    <xf numFmtId="38" fontId="8" fillId="0" borderId="40" xfId="1" applyFont="1" applyFill="1" applyBorder="1" applyAlignment="1">
      <alignment horizontal="right" vertical="center"/>
    </xf>
    <xf numFmtId="38" fontId="8" fillId="0" borderId="41" xfId="1" applyFont="1" applyFill="1" applyBorder="1" applyAlignment="1">
      <alignment horizontal="right" vertical="center"/>
    </xf>
    <xf numFmtId="176" fontId="8" fillId="0" borderId="39" xfId="1" applyNumberFormat="1" applyFont="1" applyFill="1" applyBorder="1" applyAlignment="1">
      <alignment vertical="center"/>
    </xf>
    <xf numFmtId="177" fontId="8" fillId="0" borderId="42" xfId="1" applyNumberFormat="1" applyFont="1" applyFill="1" applyBorder="1" applyAlignment="1">
      <alignment horizontal="right" vertical="center"/>
    </xf>
    <xf numFmtId="178" fontId="8" fillId="0" borderId="43" xfId="0" applyNumberFormat="1" applyFont="1" applyFill="1" applyBorder="1" applyAlignment="1">
      <alignment vertical="center"/>
    </xf>
    <xf numFmtId="178" fontId="8" fillId="0" borderId="44" xfId="0" applyNumberFormat="1" applyFont="1" applyFill="1" applyBorder="1" applyAlignment="1">
      <alignment vertical="center"/>
    </xf>
    <xf numFmtId="38" fontId="8" fillId="0" borderId="22" xfId="1" quotePrefix="1" applyFont="1" applyFill="1" applyBorder="1" applyAlignment="1">
      <alignment vertical="center"/>
    </xf>
    <xf numFmtId="38" fontId="8" fillId="0" borderId="45" xfId="1" applyFont="1" applyFill="1" applyBorder="1" applyAlignment="1">
      <alignment vertical="center"/>
    </xf>
    <xf numFmtId="38" fontId="8" fillId="0" borderId="37" xfId="1" applyFont="1" applyFill="1" applyBorder="1" applyAlignment="1">
      <alignment vertical="center"/>
    </xf>
    <xf numFmtId="38" fontId="8" fillId="0" borderId="0" xfId="1" applyFont="1" applyFill="1" applyBorder="1" applyAlignment="1">
      <alignment vertical="center"/>
    </xf>
    <xf numFmtId="38" fontId="8" fillId="0" borderId="30" xfId="1" quotePrefix="1" applyFont="1" applyFill="1" applyBorder="1" applyAlignment="1">
      <alignment vertical="center"/>
    </xf>
    <xf numFmtId="38" fontId="8" fillId="0" borderId="31" xfId="1" applyFont="1" applyFill="1" applyBorder="1" applyAlignment="1">
      <alignment vertical="center"/>
    </xf>
    <xf numFmtId="38" fontId="8" fillId="0" borderId="46" xfId="1" applyFont="1" applyFill="1" applyBorder="1" applyAlignment="1">
      <alignment vertical="center"/>
    </xf>
    <xf numFmtId="38" fontId="8" fillId="0" borderId="33" xfId="1" applyFont="1" applyFill="1" applyBorder="1" applyAlignment="1">
      <alignment vertical="center"/>
    </xf>
    <xf numFmtId="177" fontId="8" fillId="0" borderId="47" xfId="1" applyNumberFormat="1" applyFont="1" applyFill="1" applyBorder="1" applyAlignment="1">
      <alignment vertical="center"/>
    </xf>
    <xf numFmtId="38" fontId="8" fillId="0" borderId="48" xfId="1" applyFont="1" applyFill="1" applyBorder="1" applyAlignment="1">
      <alignment vertical="center"/>
    </xf>
    <xf numFmtId="38" fontId="8" fillId="0" borderId="36" xfId="1" applyFont="1" applyFill="1" applyBorder="1" applyAlignment="1">
      <alignment vertical="center"/>
    </xf>
    <xf numFmtId="38" fontId="8" fillId="0" borderId="49" xfId="1" applyFont="1" applyFill="1" applyBorder="1" applyAlignment="1">
      <alignment vertical="center"/>
    </xf>
    <xf numFmtId="38" fontId="8" fillId="0" borderId="26" xfId="1" applyFont="1" applyFill="1" applyBorder="1" applyAlignment="1">
      <alignment vertical="center"/>
    </xf>
    <xf numFmtId="178" fontId="8" fillId="0" borderId="50" xfId="0" applyNumberFormat="1" applyFont="1" applyFill="1" applyBorder="1" applyAlignment="1">
      <alignment vertical="center"/>
    </xf>
    <xf numFmtId="177" fontId="8" fillId="0" borderId="28" xfId="1" applyNumberFormat="1" applyFont="1" applyFill="1" applyBorder="1" applyAlignment="1">
      <alignment vertical="center"/>
    </xf>
    <xf numFmtId="38" fontId="8" fillId="0" borderId="51" xfId="1" applyFont="1" applyFill="1" applyBorder="1" applyAlignment="1">
      <alignment vertical="center"/>
    </xf>
    <xf numFmtId="0" fontId="8" fillId="0" borderId="5" xfId="0" applyFont="1" applyFill="1" applyBorder="1" applyAlignment="1">
      <alignment horizontal="distributed" vertical="center"/>
    </xf>
    <xf numFmtId="38" fontId="8" fillId="0" borderId="10" xfId="1" quotePrefix="1" applyFont="1" applyFill="1" applyBorder="1" applyAlignment="1">
      <alignment horizontal="right" vertical="center"/>
    </xf>
    <xf numFmtId="38" fontId="8" fillId="0" borderId="52" xfId="1" applyFont="1" applyFill="1" applyBorder="1" applyAlignment="1">
      <alignment vertical="center"/>
    </xf>
    <xf numFmtId="176" fontId="8" fillId="0" borderId="9" xfId="1" applyNumberFormat="1" applyFont="1" applyFill="1" applyBorder="1" applyAlignment="1">
      <alignment vertical="center"/>
    </xf>
    <xf numFmtId="177" fontId="8" fillId="0" borderId="8" xfId="1" applyNumberFormat="1" applyFont="1" applyFill="1" applyBorder="1" applyAlignment="1">
      <alignment vertical="center"/>
    </xf>
    <xf numFmtId="38" fontId="8" fillId="0" borderId="9" xfId="1" applyFont="1" applyFill="1" applyBorder="1" applyAlignment="1">
      <alignment vertical="center"/>
    </xf>
    <xf numFmtId="38" fontId="8" fillId="0" borderId="3" xfId="1" quotePrefix="1" applyFont="1" applyFill="1" applyBorder="1" applyAlignment="1">
      <alignment horizontal="right" vertical="center"/>
    </xf>
    <xf numFmtId="38" fontId="8" fillId="0" borderId="6" xfId="1" applyFont="1" applyFill="1" applyBorder="1" applyAlignment="1">
      <alignment horizontal="right" vertical="center"/>
    </xf>
    <xf numFmtId="38" fontId="8" fillId="0" borderId="53" xfId="1" applyFont="1" applyFill="1" applyBorder="1" applyAlignment="1">
      <alignment vertical="center"/>
    </xf>
    <xf numFmtId="38" fontId="8" fillId="0" borderId="4" xfId="1" applyFont="1" applyFill="1" applyBorder="1" applyAlignment="1">
      <alignment vertical="center"/>
    </xf>
    <xf numFmtId="176" fontId="8" fillId="0" borderId="6" xfId="1" applyNumberFormat="1" applyFont="1" applyFill="1" applyBorder="1" applyAlignment="1">
      <alignment vertical="center"/>
    </xf>
    <xf numFmtId="177" fontId="8" fillId="0" borderId="4" xfId="1" applyNumberFormat="1" applyFont="1" applyFill="1" applyBorder="1" applyAlignment="1">
      <alignment vertical="center"/>
    </xf>
    <xf numFmtId="178" fontId="8" fillId="0" borderId="54" xfId="0" applyNumberFormat="1" applyFont="1" applyFill="1" applyBorder="1" applyAlignment="1">
      <alignment vertical="center"/>
    </xf>
    <xf numFmtId="38" fontId="8" fillId="0" borderId="39" xfId="1" applyFont="1" applyFill="1" applyBorder="1" applyAlignment="1">
      <alignment vertical="center"/>
    </xf>
    <xf numFmtId="177" fontId="8" fillId="0" borderId="20" xfId="1" applyNumberFormat="1" applyFont="1" applyFill="1" applyBorder="1" applyAlignment="1">
      <alignment vertical="center"/>
    </xf>
    <xf numFmtId="38" fontId="8" fillId="0" borderId="35" xfId="1" applyFont="1" applyFill="1" applyBorder="1" applyAlignment="1">
      <alignment vertical="center"/>
    </xf>
    <xf numFmtId="40" fontId="8" fillId="0" borderId="34" xfId="1" applyNumberFormat="1" applyFont="1" applyFill="1" applyBorder="1" applyAlignment="1">
      <alignment vertical="center"/>
    </xf>
    <xf numFmtId="0" fontId="8" fillId="0" borderId="11" xfId="0" applyFont="1" applyFill="1" applyBorder="1" applyAlignment="1">
      <alignment horizontal="distributed" vertical="center"/>
    </xf>
    <xf numFmtId="38" fontId="8" fillId="0" borderId="55" xfId="1" applyFont="1" applyFill="1" applyBorder="1" applyAlignment="1">
      <alignment horizontal="right" vertical="center"/>
    </xf>
    <xf numFmtId="177" fontId="8" fillId="0" borderId="11" xfId="1" applyNumberFormat="1" applyFont="1" applyFill="1" applyBorder="1" applyAlignment="1">
      <alignment vertical="center"/>
    </xf>
    <xf numFmtId="178" fontId="8" fillId="0" borderId="56" xfId="0" applyNumberFormat="1" applyFont="1" applyFill="1" applyBorder="1" applyAlignment="1">
      <alignment vertical="center"/>
    </xf>
    <xf numFmtId="177" fontId="8" fillId="0" borderId="54" xfId="1" applyNumberFormat="1" applyFont="1" applyFill="1" applyBorder="1" applyAlignment="1">
      <alignment vertical="center"/>
    </xf>
    <xf numFmtId="38" fontId="8" fillId="0" borderId="37" xfId="1" quotePrefix="1" applyFont="1" applyFill="1" applyBorder="1" applyAlignment="1">
      <alignment horizontal="right" vertical="center"/>
    </xf>
    <xf numFmtId="38" fontId="8" fillId="0" borderId="23" xfId="1" quotePrefix="1" applyFont="1" applyFill="1" applyBorder="1" applyAlignment="1">
      <alignment horizontal="right" vertical="center"/>
    </xf>
    <xf numFmtId="38" fontId="8" fillId="0" borderId="40" xfId="1" quotePrefix="1" applyFont="1" applyFill="1" applyBorder="1" applyAlignment="1">
      <alignment horizontal="right" vertical="center"/>
    </xf>
    <xf numFmtId="38" fontId="8" fillId="0" borderId="41" xfId="1" quotePrefix="1" applyFont="1" applyFill="1" applyBorder="1" applyAlignment="1">
      <alignment horizontal="right" vertical="center"/>
    </xf>
    <xf numFmtId="178" fontId="8" fillId="0" borderId="10" xfId="0" applyNumberFormat="1" applyFont="1" applyFill="1" applyBorder="1" applyAlignment="1">
      <alignment vertical="center"/>
    </xf>
    <xf numFmtId="178" fontId="8" fillId="0" borderId="9" xfId="0" applyNumberFormat="1" applyFont="1" applyFill="1" applyBorder="1" applyAlignment="1">
      <alignment vertical="center"/>
    </xf>
    <xf numFmtId="178" fontId="8" fillId="0" borderId="52" xfId="0" applyNumberFormat="1" applyFont="1" applyFill="1" applyBorder="1" applyAlignment="1">
      <alignment vertical="center"/>
    </xf>
    <xf numFmtId="178" fontId="8" fillId="0" borderId="8" xfId="0" applyNumberFormat="1" applyFont="1" applyFill="1" applyBorder="1" applyAlignment="1">
      <alignment vertical="center"/>
    </xf>
    <xf numFmtId="38" fontId="8" fillId="0" borderId="20" xfId="1" applyFont="1" applyFill="1" applyBorder="1" applyAlignment="1">
      <alignment vertical="center"/>
    </xf>
    <xf numFmtId="177" fontId="8" fillId="0" borderId="21" xfId="1" applyNumberFormat="1" applyFont="1" applyFill="1" applyBorder="1" applyAlignment="1">
      <alignment vertical="center"/>
    </xf>
    <xf numFmtId="177" fontId="8" fillId="0" borderId="24" xfId="1" applyNumberFormat="1" applyFont="1" applyFill="1" applyBorder="1" applyAlignment="1">
      <alignment vertical="center"/>
    </xf>
    <xf numFmtId="178" fontId="8" fillId="0" borderId="47" xfId="0" applyNumberFormat="1" applyFont="1" applyFill="1" applyBorder="1" applyAlignment="1">
      <alignment vertical="center"/>
    </xf>
    <xf numFmtId="38" fontId="8" fillId="0" borderId="20" xfId="1" applyFont="1" applyFill="1" applyBorder="1" applyAlignment="1">
      <alignment horizontal="right" vertical="center"/>
    </xf>
    <xf numFmtId="38" fontId="8" fillId="0" borderId="53" xfId="1" applyFont="1" applyFill="1" applyBorder="1" applyAlignment="1">
      <alignment horizontal="right" vertical="center"/>
    </xf>
    <xf numFmtId="38" fontId="8" fillId="0" borderId="4" xfId="1" applyFont="1" applyFill="1" applyBorder="1" applyAlignment="1">
      <alignment horizontal="right" vertical="center"/>
    </xf>
    <xf numFmtId="177" fontId="8" fillId="0" borderId="5" xfId="1" applyNumberFormat="1" applyFont="1" applyFill="1" applyBorder="1" applyAlignment="1">
      <alignment horizontal="right" vertical="center"/>
    </xf>
    <xf numFmtId="177" fontId="8" fillId="0" borderId="16" xfId="1" applyNumberFormat="1" applyFont="1" applyFill="1" applyBorder="1" applyAlignment="1">
      <alignment horizontal="right" vertical="center"/>
    </xf>
    <xf numFmtId="179" fontId="7" fillId="0" borderId="0" xfId="2" quotePrefix="1" applyNumberFormat="1" applyFont="1" applyFill="1" applyBorder="1" applyAlignment="1">
      <alignment horizontal="right"/>
    </xf>
    <xf numFmtId="38" fontId="8" fillId="0" borderId="55" xfId="1" quotePrefix="1" applyFont="1" applyFill="1" applyBorder="1" applyAlignment="1">
      <alignment horizontal="right" vertical="center"/>
    </xf>
    <xf numFmtId="38" fontId="8" fillId="0" borderId="33" xfId="1" quotePrefix="1" applyFont="1" applyFill="1" applyBorder="1" applyAlignment="1">
      <alignment horizontal="right" vertical="center"/>
    </xf>
    <xf numFmtId="38" fontId="8" fillId="0" borderId="0" xfId="1" applyFont="1" applyFill="1" applyBorder="1" applyAlignment="1">
      <alignment horizontal="right" vertical="center"/>
    </xf>
    <xf numFmtId="38" fontId="8" fillId="0" borderId="26" xfId="1" applyFont="1" applyFill="1" applyBorder="1" applyAlignment="1">
      <alignment horizontal="right" vertical="center"/>
    </xf>
    <xf numFmtId="38" fontId="8" fillId="0" borderId="57" xfId="1" quotePrefix="1" applyFont="1" applyFill="1" applyBorder="1" applyAlignment="1">
      <alignment horizontal="right" vertical="center"/>
    </xf>
    <xf numFmtId="177" fontId="8" fillId="0" borderId="47" xfId="1" applyNumberFormat="1" applyFont="1" applyFill="1" applyBorder="1" applyAlignment="1">
      <alignment horizontal="right" vertical="center"/>
    </xf>
    <xf numFmtId="0" fontId="8" fillId="0" borderId="16" xfId="0" applyFont="1" applyFill="1" applyBorder="1" applyAlignment="1">
      <alignment horizontal="distributed" vertical="distributed"/>
    </xf>
    <xf numFmtId="0" fontId="8" fillId="0" borderId="20" xfId="0" applyFont="1" applyFill="1" applyBorder="1" applyAlignment="1">
      <alignment horizontal="distributed" vertical="distributed"/>
    </xf>
    <xf numFmtId="0" fontId="8" fillId="0" borderId="24" xfId="0" applyFont="1" applyFill="1" applyBorder="1" applyAlignment="1">
      <alignment horizontal="distributed" vertical="distributed"/>
    </xf>
    <xf numFmtId="177" fontId="8" fillId="0" borderId="42" xfId="1" applyNumberFormat="1" applyFont="1" applyFill="1" applyBorder="1" applyAlignment="1">
      <alignment vertical="center"/>
    </xf>
    <xf numFmtId="38" fontId="8" fillId="0" borderId="41" xfId="1" applyFont="1" applyFill="1" applyBorder="1" applyAlignment="1">
      <alignment vertical="center"/>
    </xf>
    <xf numFmtId="0" fontId="5" fillId="2" borderId="0" xfId="0" applyFont="1" applyFill="1" applyBorder="1"/>
    <xf numFmtId="0" fontId="8" fillId="2" borderId="16" xfId="0" applyFont="1" applyFill="1" applyBorder="1" applyAlignment="1">
      <alignment horizontal="distributed" vertical="distributed"/>
    </xf>
    <xf numFmtId="40" fontId="8" fillId="2" borderId="18" xfId="1" applyNumberFormat="1" applyFont="1" applyFill="1" applyBorder="1" applyAlignment="1">
      <alignment vertical="center"/>
    </xf>
    <xf numFmtId="0" fontId="8" fillId="2" borderId="20" xfId="0" applyFont="1" applyFill="1" applyBorder="1" applyAlignment="1">
      <alignment horizontal="distributed" vertical="distributed"/>
    </xf>
    <xf numFmtId="38" fontId="12" fillId="0" borderId="22" xfId="1" quotePrefix="1" applyFont="1" applyFill="1" applyBorder="1" applyAlignment="1">
      <alignment horizontal="right" vertical="center"/>
    </xf>
    <xf numFmtId="40" fontId="8" fillId="2" borderId="22" xfId="1" applyNumberFormat="1" applyFont="1" applyFill="1" applyBorder="1" applyAlignment="1">
      <alignment vertical="center"/>
    </xf>
    <xf numFmtId="0" fontId="8" fillId="2" borderId="24" xfId="0" applyFont="1" applyFill="1" applyBorder="1" applyAlignment="1">
      <alignment horizontal="distributed" vertical="distributed"/>
    </xf>
    <xf numFmtId="38" fontId="12" fillId="0" borderId="38" xfId="1" quotePrefix="1" applyFont="1" applyFill="1" applyBorder="1" applyAlignment="1">
      <alignment horizontal="right" vertical="center"/>
    </xf>
    <xf numFmtId="40" fontId="8" fillId="2" borderId="15" xfId="1" applyNumberFormat="1" applyFont="1" applyFill="1" applyBorder="1" applyAlignment="1">
      <alignment vertical="center"/>
    </xf>
    <xf numFmtId="0" fontId="8" fillId="2" borderId="5" xfId="0" applyFont="1" applyFill="1" applyBorder="1" applyAlignment="1">
      <alignment horizontal="distributed" vertical="distributed"/>
    </xf>
    <xf numFmtId="38" fontId="12" fillId="0" borderId="3" xfId="1" quotePrefix="1" applyFont="1" applyFill="1" applyBorder="1" applyAlignment="1">
      <alignment horizontal="right" vertical="center"/>
    </xf>
    <xf numFmtId="40" fontId="8" fillId="2" borderId="3" xfId="1" applyNumberFormat="1" applyFont="1" applyFill="1" applyBorder="1" applyAlignment="1">
      <alignment vertical="center"/>
    </xf>
    <xf numFmtId="38" fontId="12" fillId="0" borderId="10" xfId="1" quotePrefix="1" applyFont="1" applyFill="1" applyBorder="1" applyAlignment="1">
      <alignment horizontal="right" vertical="center"/>
    </xf>
    <xf numFmtId="38" fontId="12" fillId="0" borderId="45" xfId="1" quotePrefix="1" applyFont="1" applyFill="1" applyBorder="1" applyAlignment="1">
      <alignment horizontal="right" vertical="center"/>
    </xf>
    <xf numFmtId="38" fontId="12" fillId="0" borderId="37" xfId="1" quotePrefix="1" applyFont="1" applyFill="1" applyBorder="1" applyAlignment="1">
      <alignment horizontal="right" vertical="center"/>
    </xf>
    <xf numFmtId="177" fontId="12" fillId="0" borderId="20" xfId="1" applyNumberFormat="1" applyFont="1" applyFill="1" applyBorder="1" applyAlignment="1">
      <alignment horizontal="right" vertical="center"/>
    </xf>
    <xf numFmtId="38" fontId="12" fillId="0" borderId="21" xfId="1" applyFont="1" applyFill="1" applyBorder="1" applyAlignment="1">
      <alignment horizontal="right" vertical="center"/>
    </xf>
    <xf numFmtId="38" fontId="12" fillId="0" borderId="30" xfId="1" quotePrefix="1" applyFont="1" applyFill="1" applyBorder="1" applyAlignment="1">
      <alignment horizontal="right" vertical="center"/>
    </xf>
    <xf numFmtId="38" fontId="12" fillId="0" borderId="55" xfId="1" quotePrefix="1" applyFont="1" applyFill="1" applyBorder="1" applyAlignment="1">
      <alignment horizontal="right" vertical="center"/>
    </xf>
    <xf numFmtId="38" fontId="12" fillId="0" borderId="33" xfId="1" quotePrefix="1" applyFont="1" applyFill="1" applyBorder="1" applyAlignment="1">
      <alignment horizontal="right" vertical="center"/>
    </xf>
    <xf numFmtId="177" fontId="12" fillId="0" borderId="24" xfId="1" applyNumberFormat="1" applyFont="1" applyFill="1" applyBorder="1" applyAlignment="1">
      <alignment horizontal="right" vertical="center"/>
    </xf>
    <xf numFmtId="38" fontId="12" fillId="0" borderId="31" xfId="1" applyFont="1" applyFill="1" applyBorder="1" applyAlignment="1">
      <alignment horizontal="right" vertical="center"/>
    </xf>
    <xf numFmtId="0" fontId="8" fillId="2" borderId="42" xfId="0" applyFont="1" applyFill="1" applyBorder="1" applyAlignment="1">
      <alignment horizontal="distributed" vertical="distributed"/>
    </xf>
    <xf numFmtId="177" fontId="8" fillId="0" borderId="6" xfId="1" applyNumberFormat="1" applyFont="1" applyFill="1" applyBorder="1" applyAlignment="1">
      <alignment vertical="center"/>
    </xf>
    <xf numFmtId="0" fontId="13" fillId="2" borderId="0" xfId="0" applyFont="1" applyFill="1"/>
    <xf numFmtId="0" fontId="14" fillId="2" borderId="28" xfId="0" applyFont="1" applyFill="1" applyBorder="1" applyAlignment="1">
      <alignment vertical="top" wrapText="1"/>
    </xf>
    <xf numFmtId="0" fontId="15" fillId="2" borderId="28" xfId="0" applyFont="1" applyFill="1" applyBorder="1" applyAlignment="1">
      <alignment vertical="top"/>
    </xf>
    <xf numFmtId="0" fontId="0" fillId="2" borderId="0" xfId="0" applyFont="1" applyFill="1" applyAlignment="1"/>
  </cellXfs>
  <cellStyles count="3">
    <cellStyle name="桁区切り" xfId="1" builtinId="6"/>
    <cellStyle name="標準" xfId="0" builtinId="0"/>
    <cellStyle name="標準_第7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1</xdr:col>
      <xdr:colOff>9525</xdr:colOff>
      <xdr:row>2</xdr:row>
      <xdr:rowOff>19050</xdr:rowOff>
    </xdr:from>
    <xdr:to>
      <xdr:col>1</xdr:col>
      <xdr:colOff>1407584</xdr:colOff>
      <xdr:row>5</xdr:row>
      <xdr:rowOff>0</xdr:rowOff>
    </xdr:to>
    <xdr:sp macro="" textlink="">
      <xdr:nvSpPr>
        <xdr:cNvPr id="2" name="Line 1"/>
        <xdr:cNvSpPr>
          <a:spLocks noChangeShapeType="1"/>
        </xdr:cNvSpPr>
      </xdr:nvSpPr>
      <xdr:spPr bwMode="auto">
        <a:xfrm>
          <a:off x="282575" y="965200"/>
          <a:ext cx="1290109"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4892;&#25919;/&#9679;&#24066;&#30010;&#26449;&#27010;&#27841;/03&#21508;&#12464;&#12523;&#12540;&#12503;/&#34892;&#25919;/&#20303;&#22522;&#20154;&#21475;&#12539;&#38754;&#313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4892;&#25919;/&#9679;&#24066;&#30010;&#26449;&#27010;&#27841;/00&#23436;&#25104;&#29256;/&#23436;&#25104;&#29256;&#65288;R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4\&#36001;&#25919;&#20418;HD\16&#24180;&#24230;\05&#23433;&#20117;&#20027;&#20107;\&#36001;&#25919;&#23455;&#24907;&#36039;&#26009;\&#65298;&#20840;&#22243;&#20307;\13&#24180;&#24230;\&#36001;&#25919;&#23455;&#24907;&#36039;&#26009;\&#21407;&#31295;\020513&#25171;&#12385;&#21512;&#12431;&#12379;&#36039;&#26009;\020304&#23455;&#24907;&#36039;&#26009;&#65306;&#32207;&#25324;&#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市町村の人口と面積（現市町村別）"/>
    </sheetNames>
    <sheetDataSet>
      <sheetData sheetId="0">
        <row r="3">
          <cell r="C3" t="str">
            <v>令和７年
 １月１日
住民基本
台帳人口</v>
          </cell>
          <cell r="D3" t="str">
            <v>令和７年
１月１日
面   積
（k㎡）</v>
          </cell>
        </row>
        <row r="6">
          <cell r="C6">
            <v>2848597</v>
          </cell>
          <cell r="D6">
            <v>6098.32</v>
          </cell>
        </row>
        <row r="7">
          <cell r="C7">
            <v>2591366</v>
          </cell>
          <cell r="D7">
            <v>5091.42</v>
          </cell>
        </row>
        <row r="8">
          <cell r="C8">
            <v>257231</v>
          </cell>
          <cell r="D8">
            <v>1006.9</v>
          </cell>
        </row>
        <row r="10">
          <cell r="C10">
            <v>267467</v>
          </cell>
          <cell r="D10">
            <v>217.32</v>
          </cell>
        </row>
        <row r="13">
          <cell r="C13">
            <v>163855</v>
          </cell>
          <cell r="D13">
            <v>225.73</v>
          </cell>
        </row>
        <row r="16">
          <cell r="C16">
            <v>141571</v>
          </cell>
          <cell r="D16">
            <v>122.89</v>
          </cell>
        </row>
        <row r="19">
          <cell r="C19">
            <v>139812</v>
          </cell>
          <cell r="D19">
            <v>123.58</v>
          </cell>
        </row>
        <row r="23">
          <cell r="C23">
            <v>69937</v>
          </cell>
          <cell r="D23">
            <v>215.53</v>
          </cell>
        </row>
        <row r="26">
          <cell r="C26">
            <v>49528</v>
          </cell>
          <cell r="D26">
            <v>65.760000000000005</v>
          </cell>
        </row>
        <row r="27">
          <cell r="C27">
            <v>74917</v>
          </cell>
          <cell r="D27">
            <v>78.59</v>
          </cell>
        </row>
        <row r="28">
          <cell r="C28">
            <v>42071</v>
          </cell>
          <cell r="D28">
            <v>80.88</v>
          </cell>
        </row>
        <row r="31">
          <cell r="C31">
            <v>60596</v>
          </cell>
          <cell r="D31">
            <v>123.64</v>
          </cell>
        </row>
        <row r="34">
          <cell r="C34">
            <v>46390</v>
          </cell>
          <cell r="D34">
            <v>371.99</v>
          </cell>
        </row>
        <row r="39">
          <cell r="C39">
            <v>25769</v>
          </cell>
          <cell r="D39">
            <v>193.55</v>
          </cell>
        </row>
        <row r="40">
          <cell r="C40">
            <v>40014</v>
          </cell>
          <cell r="D40">
            <v>186.79</v>
          </cell>
        </row>
        <row r="41">
          <cell r="C41">
            <v>72567</v>
          </cell>
          <cell r="D41">
            <v>240.4</v>
          </cell>
        </row>
        <row r="45">
          <cell r="C45">
            <v>105872</v>
          </cell>
          <cell r="D45">
            <v>69.94</v>
          </cell>
        </row>
        <row r="48">
          <cell r="C48">
            <v>83820</v>
          </cell>
          <cell r="D48">
            <v>58.92</v>
          </cell>
        </row>
        <row r="49">
          <cell r="C49">
            <v>259000</v>
          </cell>
          <cell r="D49">
            <v>283.72000000000003</v>
          </cell>
        </row>
        <row r="52">
          <cell r="C52">
            <v>154647</v>
          </cell>
          <cell r="D52">
            <v>101.02</v>
          </cell>
        </row>
        <row r="53">
          <cell r="C53">
            <v>65217</v>
          </cell>
          <cell r="D53">
            <v>106.04</v>
          </cell>
        </row>
        <row r="54">
          <cell r="C54">
            <v>26088</v>
          </cell>
          <cell r="D54">
            <v>71.400000000000006</v>
          </cell>
        </row>
        <row r="57">
          <cell r="C57">
            <v>70900</v>
          </cell>
          <cell r="D57">
            <v>35.71</v>
          </cell>
        </row>
        <row r="58">
          <cell r="C58">
            <v>37861</v>
          </cell>
          <cell r="D58">
            <v>348.45</v>
          </cell>
        </row>
        <row r="64">
          <cell r="C64">
            <v>53167</v>
          </cell>
          <cell r="D64">
            <v>97.82</v>
          </cell>
        </row>
        <row r="67">
          <cell r="C67">
            <v>99804</v>
          </cell>
          <cell r="D67">
            <v>205.3</v>
          </cell>
        </row>
        <row r="72">
          <cell r="C72">
            <v>52143</v>
          </cell>
          <cell r="D72">
            <v>123.03</v>
          </cell>
        </row>
        <row r="75">
          <cell r="C75">
            <v>37012</v>
          </cell>
          <cell r="D75">
            <v>205.81</v>
          </cell>
        </row>
        <row r="80">
          <cell r="C80">
            <v>39893</v>
          </cell>
          <cell r="D80">
            <v>156.6</v>
          </cell>
        </row>
        <row r="83">
          <cell r="C83">
            <v>37635</v>
          </cell>
          <cell r="D83">
            <v>180.06</v>
          </cell>
        </row>
        <row r="87">
          <cell r="C87">
            <v>93786</v>
          </cell>
          <cell r="D87">
            <v>146.97</v>
          </cell>
        </row>
        <row r="90">
          <cell r="C90">
            <v>31505</v>
          </cell>
          <cell r="D90">
            <v>222.48</v>
          </cell>
        </row>
        <row r="94">
          <cell r="C94">
            <v>46537</v>
          </cell>
          <cell r="D94">
            <v>207.6</v>
          </cell>
        </row>
        <row r="98">
          <cell r="C98">
            <v>53503</v>
          </cell>
          <cell r="D98">
            <v>79.16</v>
          </cell>
        </row>
        <row r="101">
          <cell r="C101">
            <v>48482</v>
          </cell>
          <cell r="D101">
            <v>144.74</v>
          </cell>
        </row>
        <row r="105">
          <cell r="C105">
            <v>30523</v>
          </cell>
          <cell r="D105">
            <v>121.58</v>
          </cell>
        </row>
        <row r="106">
          <cell r="C106">
            <v>15461</v>
          </cell>
          <cell r="D106">
            <v>23.89</v>
          </cell>
        </row>
        <row r="107">
          <cell r="C107">
            <v>17708</v>
          </cell>
          <cell r="D107">
            <v>161.80000000000001</v>
          </cell>
        </row>
        <row r="111">
          <cell r="C111">
            <v>38151</v>
          </cell>
          <cell r="D111">
            <v>38.01</v>
          </cell>
        </row>
        <row r="112">
          <cell r="C112">
            <v>14516</v>
          </cell>
          <cell r="D112">
            <v>325.76</v>
          </cell>
        </row>
        <row r="113">
          <cell r="C113">
            <v>14156</v>
          </cell>
          <cell r="D113">
            <v>66.61</v>
          </cell>
        </row>
        <row r="114">
          <cell r="C114">
            <v>49643</v>
          </cell>
          <cell r="D114">
            <v>71.400000000000006</v>
          </cell>
        </row>
        <row r="115">
          <cell r="C115">
            <v>7791</v>
          </cell>
          <cell r="D115">
            <v>44.3</v>
          </cell>
        </row>
        <row r="116">
          <cell r="C116">
            <v>21082</v>
          </cell>
          <cell r="D116">
            <v>58.99</v>
          </cell>
        </row>
        <row r="117">
          <cell r="C117">
            <v>7933</v>
          </cell>
          <cell r="D117">
            <v>23.11</v>
          </cell>
        </row>
        <row r="118">
          <cell r="C118">
            <v>24769</v>
          </cell>
          <cell r="D118">
            <v>46.59</v>
          </cell>
        </row>
        <row r="119">
          <cell r="C119">
            <v>15498</v>
          </cell>
          <cell r="D119">
            <v>24.86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様式"/>
      <sheetName val="01水戸市"/>
      <sheetName val="02日立市"/>
      <sheetName val="03土浦市"/>
      <sheetName val="04古河市"/>
      <sheetName val="05石岡市"/>
      <sheetName val="06結城市"/>
      <sheetName val="07龍ケ崎市"/>
      <sheetName val="08下妻市"/>
      <sheetName val="09常総市"/>
      <sheetName val="10常陸太田市"/>
      <sheetName val="11高萩市"/>
      <sheetName val="12北茨城市"/>
      <sheetName val="13笠間市"/>
      <sheetName val="14取手市"/>
      <sheetName val="15牛久市"/>
      <sheetName val="16つくば市"/>
      <sheetName val="17ひたちなか市"/>
      <sheetName val="18鹿嶋市"/>
      <sheetName val="19潮来市"/>
      <sheetName val="20守谷市"/>
      <sheetName val="21常陸大宮市"/>
      <sheetName val="22那珂市"/>
      <sheetName val="23筑西市"/>
      <sheetName val="24坂東市"/>
      <sheetName val="25稲敷市"/>
      <sheetName val="26かすみがうら市"/>
      <sheetName val="27桜川市"/>
      <sheetName val="28神栖市"/>
      <sheetName val="29行方市"/>
      <sheetName val="30鉾田市"/>
      <sheetName val="31つくばみらい市"/>
      <sheetName val="32小美玉市"/>
      <sheetName val="33茨城町"/>
      <sheetName val="34大洗町"/>
      <sheetName val="35城里町"/>
      <sheetName val="36東海村"/>
      <sheetName val="37大子町"/>
      <sheetName val="38美浦村"/>
      <sheetName val="39阿見町"/>
      <sheetName val="40河内町"/>
      <sheetName val="41八千代町"/>
      <sheetName val="42五霞町"/>
      <sheetName val="43境町"/>
      <sheetName val="44利根町"/>
      <sheetName val="01-1市町村の人口と面積（現市町村別）"/>
      <sheetName val="01-2産業別就業人口及び構成比"/>
      <sheetName val="01-3主要地目別面積 "/>
      <sheetName val="02-1姉妹都市等の提携状況（国内）"/>
      <sheetName val="03都市宣言の状況"/>
      <sheetName val="02-2姉妹都市等の提携状況（国外）"/>
      <sheetName val="03都市宣言の状況 "/>
      <sheetName val="04市町村の花・木・鳥"/>
      <sheetName val="05選挙人名簿 "/>
      <sheetName val="06市町村議会の議員数"/>
      <sheetName val="07-1市町村の職員数 "/>
      <sheetName val="07-2市町村の職種別職員数"/>
      <sheetName val="07-3一般行政職職員の平均給与等"/>
      <sheetName val="07-4ラスパイレス指数"/>
      <sheetName val="07-5特別職等の給料（報酬）月額等"/>
      <sheetName val="08-1共同事務処理の状況(一部事務組合の設置状況)"/>
      <sheetName val="08-2共同事務処理の状況(機関の共同設置状況)"/>
      <sheetName val="08-3共同処理事業の状況(協議会)"/>
      <sheetName val="09一部事務組合への加入状況"/>
      <sheetName val="10 財産区の設置状況"/>
      <sheetName val="11地方独立行政法人の設立状況"/>
      <sheetName val="12-1地方公社等"/>
      <sheetName val="12-2その他"/>
      <sheetName val="13市町村普通会計年度別決算の状況"/>
      <sheetName val="14市町村税年度別決算の状況 "/>
      <sheetName val="15市町村税の徴収実績 "/>
      <sheetName val="16市町村税の徴収率の推移 "/>
      <sheetName val="17財政規模の推移"/>
      <sheetName val="18財政力指数等"/>
      <sheetName val="19経常収支比率の推移"/>
      <sheetName val="20市町村税の税率の状況 "/>
      <sheetName val="21年度別地方債（市町村分）の許可実績  "/>
      <sheetName val="22公共施設整備状況"/>
      <sheetName val="23市町村振興資金貸付状況"/>
      <sheetName val="24地方公営企業設置状況"/>
      <sheetName val="25 公営競技事業会計決算の状況 "/>
      <sheetName val="26水道事業（法適用企業）の状況 "/>
      <sheetName val="27病院事業の状況 "/>
      <sheetName val="28指定金融機関の指定状況"/>
      <sheetName val="29地域指定の状況"/>
      <sheetName val="30市役所・町村役場一覧"/>
      <sheetName val="31市町村区域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5,7表"/>
      <sheetName val="決算表"/>
      <sheetName val="根拠第１表"/>
      <sheetName val="決算表(縦)"/>
      <sheetName val="推移"/>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N121"/>
  <sheetViews>
    <sheetView tabSelected="1" view="pageBreakPreview" topLeftCell="A10" zoomScale="70" zoomScaleNormal="70" zoomScaleSheetLayoutView="70" workbookViewId="0">
      <selection activeCell="AY45" sqref="AY45:BC46"/>
    </sheetView>
  </sheetViews>
  <sheetFormatPr defaultColWidth="9" defaultRowHeight="18" customHeight="1" x14ac:dyDescent="0.2"/>
  <cols>
    <col min="1" max="1" width="3.90625" style="1" customWidth="1"/>
    <col min="2" max="2" width="18.6328125" style="1" customWidth="1"/>
    <col min="3" max="4" width="12.26953125" style="1" customWidth="1"/>
    <col min="5" max="5" width="12.26953125" style="3" customWidth="1"/>
    <col min="6" max="7" width="12.26953125" style="4" customWidth="1"/>
    <col min="8" max="8" width="12.26953125" style="3" customWidth="1"/>
    <col min="9" max="10" width="12.26953125" style="4" customWidth="1"/>
    <col min="11" max="12" width="12.26953125" style="3" customWidth="1"/>
    <col min="13" max="16384" width="9" style="1"/>
  </cols>
  <sheetData>
    <row r="1" spans="1:118" ht="48.75" customHeight="1" x14ac:dyDescent="0.2">
      <c r="B1" s="2" t="s">
        <v>0</v>
      </c>
      <c r="C1" s="2"/>
    </row>
    <row r="2" spans="1:118" s="11" customFormat="1" ht="26.25" customHeight="1" x14ac:dyDescent="0.2">
      <c r="A2" s="5"/>
      <c r="B2" s="6" t="s">
        <v>1</v>
      </c>
      <c r="C2" s="7"/>
      <c r="D2" s="7"/>
      <c r="E2" s="8"/>
      <c r="F2" s="9"/>
      <c r="G2" s="10"/>
      <c r="H2" s="8"/>
      <c r="I2" s="10"/>
      <c r="J2" s="10"/>
      <c r="K2" s="8"/>
      <c r="L2" s="8"/>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row>
    <row r="3" spans="1:118" s="11" customFormat="1" ht="24.75" customHeight="1" x14ac:dyDescent="0.2">
      <c r="A3" s="12"/>
      <c r="B3" s="13" t="s">
        <v>2</v>
      </c>
      <c r="C3" s="14" t="s">
        <v>3</v>
      </c>
      <c r="D3" s="14" t="s">
        <v>4</v>
      </c>
      <c r="E3" s="15" t="s">
        <v>5</v>
      </c>
      <c r="F3" s="16"/>
      <c r="G3" s="16"/>
      <c r="H3" s="16"/>
      <c r="I3" s="16"/>
      <c r="J3" s="17"/>
      <c r="K3" s="18" t="str">
        <f>IF('[1](1)市町村の人口と面積（現市町村別）'!C3="","",'[1](1)市町村の人口と面積（現市町村別）'!C3)</f>
        <v>令和７年
 １月１日
住民基本
台帳人口</v>
      </c>
      <c r="L3" s="19" t="str">
        <f>IF('[1](1)市町村の人口と面積（現市町村別）'!D3="","",'[1](1)市町村の人口と面積（現市町村別）'!D3)</f>
        <v>令和７年
１月１日
面   積
（k㎡）</v>
      </c>
      <c r="M3" s="12"/>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row>
    <row r="4" spans="1:118" s="11" customFormat="1" ht="24.75" customHeight="1" x14ac:dyDescent="0.15">
      <c r="A4" s="12"/>
      <c r="B4" s="20"/>
      <c r="C4" s="21"/>
      <c r="D4" s="21"/>
      <c r="E4" s="22" t="s">
        <v>6</v>
      </c>
      <c r="F4" s="15" t="s">
        <v>7</v>
      </c>
      <c r="G4" s="16"/>
      <c r="H4" s="23" t="s">
        <v>8</v>
      </c>
      <c r="I4" s="24" t="s">
        <v>9</v>
      </c>
      <c r="J4" s="25" t="s">
        <v>10</v>
      </c>
      <c r="K4" s="22"/>
      <c r="L4" s="26"/>
      <c r="M4" s="12"/>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row>
    <row r="5" spans="1:118" s="11" customFormat="1" ht="24.75" customHeight="1" x14ac:dyDescent="0.15">
      <c r="A5" s="12"/>
      <c r="B5" s="27" t="s">
        <v>11</v>
      </c>
      <c r="C5" s="28"/>
      <c r="D5" s="28"/>
      <c r="E5" s="22"/>
      <c r="F5" s="29" t="s">
        <v>12</v>
      </c>
      <c r="G5" s="30" t="s">
        <v>13</v>
      </c>
      <c r="H5" s="31" t="s">
        <v>14</v>
      </c>
      <c r="I5" s="32" t="s">
        <v>15</v>
      </c>
      <c r="J5" s="28"/>
      <c r="K5" s="22"/>
      <c r="L5" s="33"/>
      <c r="M5" s="12"/>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row>
    <row r="6" spans="1:118" s="11" customFormat="1" ht="19.5" customHeight="1" x14ac:dyDescent="0.15">
      <c r="A6" s="12"/>
      <c r="B6" s="34" t="s">
        <v>16</v>
      </c>
      <c r="C6" s="35">
        <v>2969770</v>
      </c>
      <c r="D6" s="35">
        <v>2916976</v>
      </c>
      <c r="E6" s="35">
        <v>2867009</v>
      </c>
      <c r="F6" s="36">
        <v>1430976</v>
      </c>
      <c r="G6" s="37">
        <v>1436033</v>
      </c>
      <c r="H6" s="38">
        <v>-1.7129726127331868</v>
      </c>
      <c r="I6" s="39">
        <v>470.2</v>
      </c>
      <c r="J6" s="35">
        <v>1184133</v>
      </c>
      <c r="K6" s="35">
        <f>IF('[1](1)市町村の人口と面積（現市町村別）'!C6="","",'[1](1)市町村の人口と面積（現市町村別）'!C6)</f>
        <v>2848597</v>
      </c>
      <c r="L6" s="40">
        <f>IF('[1](1)市町村の人口と面積（現市町村別）'!D6="","",'[1](1)市町村の人口と面積（現市町村別）'!D6)</f>
        <v>6098.32</v>
      </c>
      <c r="M6" s="12"/>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row>
    <row r="7" spans="1:118" s="11" customFormat="1" ht="19.5" customHeight="1" x14ac:dyDescent="0.15">
      <c r="A7" s="12"/>
      <c r="B7" s="41" t="s">
        <v>17</v>
      </c>
      <c r="C7" s="42">
        <v>2686813</v>
      </c>
      <c r="D7" s="42">
        <v>2647421</v>
      </c>
      <c r="E7" s="42">
        <v>2608123</v>
      </c>
      <c r="F7" s="43">
        <v>1301199</v>
      </c>
      <c r="G7" s="44">
        <v>1306924</v>
      </c>
      <c r="H7" s="45">
        <v>-1.484388013844417</v>
      </c>
      <c r="I7" s="46">
        <f>E7/L7</f>
        <v>512.25846620392736</v>
      </c>
      <c r="J7" s="42">
        <v>1083172</v>
      </c>
      <c r="K7" s="42">
        <f>IF('[1](1)市町村の人口と面積（現市町村別）'!C7="","",'[1](1)市町村の人口と面積（現市町村別）'!C7)</f>
        <v>2591366</v>
      </c>
      <c r="L7" s="47">
        <f>IF('[1](1)市町村の人口と面積（現市町村別）'!D7="","",'[1](1)市町村の人口と面積（現市町村別）'!D7)</f>
        <v>5091.42</v>
      </c>
      <c r="M7" s="12"/>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row>
    <row r="8" spans="1:118" s="11" customFormat="1" ht="19.5" customHeight="1" x14ac:dyDescent="0.15">
      <c r="A8" s="12"/>
      <c r="B8" s="48" t="s">
        <v>18</v>
      </c>
      <c r="C8" s="49">
        <v>282957</v>
      </c>
      <c r="D8" s="49">
        <v>269555</v>
      </c>
      <c r="E8" s="49">
        <v>258886</v>
      </c>
      <c r="F8" s="50">
        <v>129777</v>
      </c>
      <c r="G8" s="51">
        <v>129109</v>
      </c>
      <c r="H8" s="52">
        <v>-3.958004859861624</v>
      </c>
      <c r="I8" s="53">
        <f>E8/L8</f>
        <v>257.11192769887776</v>
      </c>
      <c r="J8" s="49">
        <v>100961</v>
      </c>
      <c r="K8" s="49">
        <f>IF('[1](1)市町村の人口と面積（現市町村別）'!C8="","",'[1](1)市町村の人口と面積（現市町村別）'!C8)</f>
        <v>257231</v>
      </c>
      <c r="L8" s="54">
        <f>IF('[1](1)市町村の人口と面積（現市町村別）'!D8="","",'[1](1)市町村の人口と面積（現市町村別）'!D8)</f>
        <v>1006.9</v>
      </c>
      <c r="M8" s="12"/>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row>
    <row r="9" spans="1:118" s="11" customFormat="1" ht="19.5" customHeight="1" x14ac:dyDescent="0.15">
      <c r="A9" s="12"/>
      <c r="B9" s="55"/>
      <c r="C9" s="56"/>
      <c r="D9" s="56"/>
      <c r="E9" s="56"/>
      <c r="F9" s="57"/>
      <c r="G9" s="58"/>
      <c r="H9" s="59"/>
      <c r="I9" s="60"/>
      <c r="J9" s="61"/>
      <c r="K9" s="62" t="str">
        <f>IF('[1](1)市町村の人口と面積（現市町村別）'!C9="","",'[1](1)市町村の人口と面積（現市町村別）'!C9)</f>
        <v/>
      </c>
      <c r="L9" s="63" t="str">
        <f>IF('[1](1)市町村の人口と面積（現市町村別）'!D9="","",'[1](1)市町村の人口と面積（現市町村別）'!D9)</f>
        <v/>
      </c>
      <c r="M9" s="12"/>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row>
    <row r="10" spans="1:118" s="11" customFormat="1" ht="19.5" customHeight="1" x14ac:dyDescent="0.15">
      <c r="A10" s="12"/>
      <c r="B10" s="64" t="s">
        <v>19</v>
      </c>
      <c r="C10" s="65">
        <v>268750</v>
      </c>
      <c r="D10" s="65">
        <v>270783</v>
      </c>
      <c r="E10" s="66">
        <v>270685</v>
      </c>
      <c r="F10" s="67">
        <v>132537</v>
      </c>
      <c r="G10" s="68">
        <v>138148</v>
      </c>
      <c r="H10" s="38">
        <v>3.6191341406218297E-2</v>
      </c>
      <c r="I10" s="69">
        <v>1245.5999999999999</v>
      </c>
      <c r="J10" s="70">
        <v>122598</v>
      </c>
      <c r="K10" s="71">
        <f>IF('[1](1)市町村の人口と面積（現市町村別）'!C10="","",'[1](1)市町村の人口と面積（現市町村別）'!C10)</f>
        <v>267467</v>
      </c>
      <c r="L10" s="72">
        <f>IF('[1](1)市町村の人口と面積（現市町村別）'!D10="","",'[1](1)市町村の人口と面積（現市町村別）'!D10)</f>
        <v>217.32</v>
      </c>
      <c r="M10" s="12"/>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c r="DL10" s="5"/>
      <c r="DM10" s="5"/>
      <c r="DN10" s="5"/>
    </row>
    <row r="11" spans="1:118" s="11" customFormat="1" ht="19.5" customHeight="1" x14ac:dyDescent="0.15">
      <c r="A11" s="12"/>
      <c r="B11" s="73" t="s">
        <v>20</v>
      </c>
      <c r="C11" s="74">
        <v>253878</v>
      </c>
      <c r="D11" s="74">
        <v>255644</v>
      </c>
      <c r="E11" s="75">
        <v>255576</v>
      </c>
      <c r="F11" s="76">
        <v>124996</v>
      </c>
      <c r="G11" s="77">
        <v>130580</v>
      </c>
      <c r="H11" s="45">
        <v>2.6599489915664E-2</v>
      </c>
      <c r="I11" s="78">
        <v>1453</v>
      </c>
      <c r="J11" s="75">
        <v>117055</v>
      </c>
      <c r="K11" s="42" t="str">
        <f>IF('[1](1)市町村の人口と面積（現市町村別）'!C11="","",'[1](1)市町村の人口と面積（現市町村別）'!C11)</f>
        <v/>
      </c>
      <c r="L11" s="47" t="str">
        <f>IF('[1](1)市町村の人口と面積（現市町村別）'!D11="","",'[1](1)市町村の人口と面積（現市町村別）'!D11)</f>
        <v/>
      </c>
      <c r="M11" s="12"/>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row>
    <row r="12" spans="1:118" s="11" customFormat="1" ht="19.5" customHeight="1" x14ac:dyDescent="0.15">
      <c r="A12" s="12"/>
      <c r="B12" s="79" t="s">
        <v>21</v>
      </c>
      <c r="C12" s="80">
        <v>14872</v>
      </c>
      <c r="D12" s="80">
        <v>15139</v>
      </c>
      <c r="E12" s="81">
        <v>15109</v>
      </c>
      <c r="F12" s="82">
        <v>7541</v>
      </c>
      <c r="G12" s="83">
        <v>7568</v>
      </c>
      <c r="H12" s="84">
        <v>-0.19816368320232514</v>
      </c>
      <c r="I12" s="85">
        <v>363.5</v>
      </c>
      <c r="J12" s="81">
        <v>5543</v>
      </c>
      <c r="K12" s="49" t="str">
        <f>IF('[1](1)市町村の人口と面積（現市町村別）'!C12="","",'[1](1)市町村の人口と面積（現市町村別）'!C12)</f>
        <v/>
      </c>
      <c r="L12" s="54" t="str">
        <f>IF('[1](1)市町村の人口と面積（現市町村別）'!D12="","",'[1](1)市町村の人口と面積（現市町村別）'!D12)</f>
        <v/>
      </c>
      <c r="M12" s="12"/>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row>
    <row r="13" spans="1:118" s="11" customFormat="1" ht="19.5" customHeight="1" x14ac:dyDescent="0.15">
      <c r="A13" s="12"/>
      <c r="B13" s="64" t="s">
        <v>22</v>
      </c>
      <c r="C13" s="86">
        <v>193129</v>
      </c>
      <c r="D13" s="86">
        <v>185054</v>
      </c>
      <c r="E13" s="87">
        <v>174508</v>
      </c>
      <c r="F13" s="88">
        <v>87126</v>
      </c>
      <c r="G13" s="89">
        <v>87382</v>
      </c>
      <c r="H13" s="90">
        <v>-5.6988770845266785</v>
      </c>
      <c r="I13" s="91">
        <v>772.6</v>
      </c>
      <c r="J13" s="87">
        <v>77911</v>
      </c>
      <c r="K13" s="71">
        <f>IF('[1](1)市町村の人口と面積（現市町村別）'!C13="","",'[1](1)市町村の人口と面積（現市町村別）'!C13)</f>
        <v>163855</v>
      </c>
      <c r="L13" s="72">
        <f>IF('[1](1)市町村の人口と面積（現市町村別）'!D13="","",'[1](1)市町村の人口と面積（現市町村別）'!D13)</f>
        <v>225.73</v>
      </c>
      <c r="M13" s="12"/>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c r="DL13" s="5"/>
      <c r="DM13" s="5"/>
      <c r="DN13" s="5"/>
    </row>
    <row r="14" spans="1:118" s="11" customFormat="1" ht="19.5" customHeight="1" x14ac:dyDescent="0.15">
      <c r="A14" s="12"/>
      <c r="B14" s="73" t="s">
        <v>23</v>
      </c>
      <c r="C14" s="74">
        <v>179134</v>
      </c>
      <c r="D14" s="74">
        <v>170967</v>
      </c>
      <c r="E14" s="75">
        <v>161158</v>
      </c>
      <c r="F14" s="92">
        <v>80601</v>
      </c>
      <c r="G14" s="77">
        <v>80557</v>
      </c>
      <c r="H14" s="45">
        <v>-5.7373645206384856</v>
      </c>
      <c r="I14" s="78">
        <v>1050.4000000000001</v>
      </c>
      <c r="J14" s="75">
        <v>72775</v>
      </c>
      <c r="K14" s="42" t="str">
        <f>IF('[1](1)市町村の人口と面積（現市町村別）'!C14="","",'[1](1)市町村の人口と面積（現市町村別）'!C14)</f>
        <v/>
      </c>
      <c r="L14" s="47" t="str">
        <f>IF('[1](1)市町村の人口と面積（現市町村別）'!D14="","",'[1](1)市町村の人口と面積（現市町村別）'!D14)</f>
        <v/>
      </c>
      <c r="M14" s="12"/>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c r="DL14" s="5"/>
      <c r="DM14" s="5"/>
      <c r="DN14" s="5"/>
    </row>
    <row r="15" spans="1:118" s="11" customFormat="1" ht="19.5" customHeight="1" x14ac:dyDescent="0.15">
      <c r="A15" s="12"/>
      <c r="B15" s="79" t="s">
        <v>24</v>
      </c>
      <c r="C15" s="93">
        <v>13995</v>
      </c>
      <c r="D15" s="93">
        <v>14087</v>
      </c>
      <c r="E15" s="94">
        <v>13350</v>
      </c>
      <c r="F15" s="95">
        <v>6525</v>
      </c>
      <c r="G15" s="96">
        <v>6825</v>
      </c>
      <c r="H15" s="97">
        <v>-5.2317739760062469</v>
      </c>
      <c r="I15" s="98">
        <v>185.1</v>
      </c>
      <c r="J15" s="94">
        <v>5136</v>
      </c>
      <c r="K15" s="49" t="str">
        <f>IF('[1](1)市町村の人口と面積（現市町村別）'!C15="","",'[1](1)市町村の人口と面積（現市町村別）'!C15)</f>
        <v/>
      </c>
      <c r="L15" s="54" t="str">
        <f>IF('[1](1)市町村の人口と面積（現市町村別）'!D15="","",'[1](1)市町村の人口と面積（現市町村別）'!D15)</f>
        <v/>
      </c>
      <c r="M15" s="12"/>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c r="DL15" s="5"/>
      <c r="DM15" s="5"/>
      <c r="DN15" s="5"/>
    </row>
    <row r="16" spans="1:118" s="11" customFormat="1" ht="19.5" customHeight="1" x14ac:dyDescent="0.15">
      <c r="A16" s="12"/>
      <c r="B16" s="64" t="s">
        <v>25</v>
      </c>
      <c r="C16" s="65">
        <v>143839</v>
      </c>
      <c r="D16" s="65">
        <v>140804</v>
      </c>
      <c r="E16" s="66">
        <v>142074</v>
      </c>
      <c r="F16" s="99">
        <v>70935</v>
      </c>
      <c r="G16" s="100">
        <v>71139</v>
      </c>
      <c r="H16" s="38">
        <v>0.90196301241442012</v>
      </c>
      <c r="I16" s="69">
        <v>1156.0999999999999</v>
      </c>
      <c r="J16" s="66">
        <v>63093</v>
      </c>
      <c r="K16" s="35">
        <f>IF('[1](1)市町村の人口と面積（現市町村別）'!C16="","",'[1](1)市町村の人口と面積（現市町村別）'!C16)</f>
        <v>141571</v>
      </c>
      <c r="L16" s="40">
        <f>IF('[1](1)市町村の人口と面積（現市町村別）'!D16="","",'[1](1)市町村の人口と面積（現市町村別）'!D16)</f>
        <v>122.89</v>
      </c>
      <c r="M16" s="12"/>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row>
    <row r="17" spans="1:118" s="11" customFormat="1" ht="19.5" customHeight="1" x14ac:dyDescent="0.15">
      <c r="A17" s="12"/>
      <c r="B17" s="73" t="s">
        <v>26</v>
      </c>
      <c r="C17" s="101">
        <v>135069</v>
      </c>
      <c r="D17" s="101">
        <v>132532</v>
      </c>
      <c r="E17" s="42">
        <v>134333</v>
      </c>
      <c r="F17" s="102">
        <v>67132</v>
      </c>
      <c r="G17" s="103">
        <v>67201</v>
      </c>
      <c r="H17" s="45">
        <v>1.3589170917212445</v>
      </c>
      <c r="I17" s="78">
        <v>1641.6</v>
      </c>
      <c r="J17" s="104">
        <v>60301</v>
      </c>
      <c r="K17" s="42" t="str">
        <f>IF('[1](1)市町村の人口と面積（現市町村別）'!C17="","",'[1](1)市町村の人口と面積（現市町村別）'!C17)</f>
        <v/>
      </c>
      <c r="L17" s="47" t="str">
        <f>IF('[1](1)市町村の人口と面積（現市町村別）'!D17="","",'[1](1)市町村の人口と面積（現市町村別）'!D17)</f>
        <v/>
      </c>
      <c r="M17" s="12"/>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c r="DL17" s="5"/>
      <c r="DM17" s="5"/>
      <c r="DN17" s="5"/>
    </row>
    <row r="18" spans="1:118" s="11" customFormat="1" ht="19.5" customHeight="1" x14ac:dyDescent="0.15">
      <c r="A18" s="12"/>
      <c r="B18" s="79" t="s">
        <v>27</v>
      </c>
      <c r="C18" s="105">
        <v>8770</v>
      </c>
      <c r="D18" s="105">
        <v>8272</v>
      </c>
      <c r="E18" s="106">
        <v>7741</v>
      </c>
      <c r="F18" s="107">
        <v>3803</v>
      </c>
      <c r="G18" s="108">
        <v>3938</v>
      </c>
      <c r="H18" s="84">
        <v>-6.4192456479690518</v>
      </c>
      <c r="I18" s="85">
        <v>242</v>
      </c>
      <c r="J18" s="106">
        <v>2792</v>
      </c>
      <c r="K18" s="49" t="str">
        <f>IF('[1](1)市町村の人口と面積（現市町村別）'!C18="","",'[1](1)市町村の人口と面積（現市町村別）'!C18)</f>
        <v/>
      </c>
      <c r="L18" s="54" t="str">
        <f>IF('[1](1)市町村の人口と面積（現市町村別）'!D18="","",'[1](1)市町村の人口と面積（現市町村別）'!D18)</f>
        <v/>
      </c>
      <c r="M18" s="12"/>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row>
    <row r="19" spans="1:118" s="11" customFormat="1" ht="19.5" customHeight="1" x14ac:dyDescent="0.15">
      <c r="A19" s="12"/>
      <c r="B19" s="64" t="s">
        <v>28</v>
      </c>
      <c r="C19" s="86">
        <v>142995</v>
      </c>
      <c r="D19" s="86">
        <v>140946</v>
      </c>
      <c r="E19" s="87">
        <v>139344</v>
      </c>
      <c r="F19" s="88">
        <v>69735</v>
      </c>
      <c r="G19" s="89">
        <v>69609</v>
      </c>
      <c r="H19" s="90">
        <v>-1.1366055084926143</v>
      </c>
      <c r="I19" s="109">
        <v>1127.5999999999999</v>
      </c>
      <c r="J19" s="88">
        <v>56149</v>
      </c>
      <c r="K19" s="35">
        <f>IF('[1](1)市町村の人口と面積（現市町村別）'!C19="","",'[1](1)市町村の人口と面積（現市町村別）'!C19)</f>
        <v>139812</v>
      </c>
      <c r="L19" s="40">
        <f>IF('[1](1)市町村の人口と面積（現市町村別）'!D19="","",'[1](1)市町村の人口と面積（現市町村別）'!D19)</f>
        <v>123.58</v>
      </c>
      <c r="M19" s="12"/>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row>
    <row r="20" spans="1:118" s="11" customFormat="1" ht="19.5" customHeight="1" x14ac:dyDescent="0.15">
      <c r="A20" s="12"/>
      <c r="B20" s="73" t="s">
        <v>29</v>
      </c>
      <c r="C20" s="74">
        <v>57476</v>
      </c>
      <c r="D20" s="74">
        <v>56173</v>
      </c>
      <c r="E20" s="75">
        <v>55214</v>
      </c>
      <c r="F20" s="110">
        <v>27037</v>
      </c>
      <c r="G20" s="111">
        <v>28177</v>
      </c>
      <c r="H20" s="45">
        <v>-1.707225891442508</v>
      </c>
      <c r="I20" s="78">
        <v>2629.2</v>
      </c>
      <c r="J20" s="75">
        <v>23649</v>
      </c>
      <c r="K20" s="42" t="str">
        <f>IF('[1](1)市町村の人口と面積（現市町村別）'!C20="","",'[1](1)市町村の人口と面積（現市町村別）'!C20)</f>
        <v/>
      </c>
      <c r="L20" s="47" t="str">
        <f>IF('[1](1)市町村の人口と面積（現市町村別）'!D20="","",'[1](1)市町村の人口と面積（現市町村別）'!D20)</f>
        <v/>
      </c>
      <c r="M20" s="12"/>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row>
    <row r="21" spans="1:118" s="11" customFormat="1" ht="19.5" customHeight="1" x14ac:dyDescent="0.15">
      <c r="A21" s="12"/>
      <c r="B21" s="73" t="s">
        <v>30</v>
      </c>
      <c r="C21" s="74">
        <v>48618</v>
      </c>
      <c r="D21" s="74">
        <v>49130</v>
      </c>
      <c r="E21" s="75">
        <v>49830</v>
      </c>
      <c r="F21" s="110">
        <v>25361</v>
      </c>
      <c r="G21" s="111">
        <v>24469</v>
      </c>
      <c r="H21" s="45">
        <v>1.4247913698351313</v>
      </c>
      <c r="I21" s="78">
        <v>943.8</v>
      </c>
      <c r="J21" s="75">
        <v>19652</v>
      </c>
      <c r="K21" s="42" t="str">
        <f>IF('[1](1)市町村の人口と面積（現市町村別）'!C21="","",'[1](1)市町村の人口と面積（現市町村別）'!C21)</f>
        <v/>
      </c>
      <c r="L21" s="47" t="str">
        <f>IF('[1](1)市町村の人口と面積（現市町村別）'!D21="","",'[1](1)市町村の人口と面積（現市町村別）'!D21)</f>
        <v/>
      </c>
      <c r="M21" s="12"/>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row>
    <row r="22" spans="1:118" s="11" customFormat="1" ht="19.5" customHeight="1" x14ac:dyDescent="0.15">
      <c r="A22" s="12"/>
      <c r="B22" s="79" t="s">
        <v>31</v>
      </c>
      <c r="C22" s="93">
        <v>36901</v>
      </c>
      <c r="D22" s="93">
        <v>35643</v>
      </c>
      <c r="E22" s="94">
        <v>34300</v>
      </c>
      <c r="F22" s="112">
        <v>17337</v>
      </c>
      <c r="G22" s="113">
        <v>16963</v>
      </c>
      <c r="H22" s="97">
        <v>-3.7679207698566337</v>
      </c>
      <c r="I22" s="98">
        <v>689</v>
      </c>
      <c r="J22" s="94">
        <v>12848</v>
      </c>
      <c r="K22" s="49" t="str">
        <f>IF('[1](1)市町村の人口と面積（現市町村別）'!C22="","",'[1](1)市町村の人口と面積（現市町村別）'!C22)</f>
        <v/>
      </c>
      <c r="L22" s="54" t="str">
        <f>IF('[1](1)市町村の人口と面積（現市町村別）'!D22="","",'[1](1)市町村の人口と面積（現市町村別）'!D22)</f>
        <v/>
      </c>
      <c r="M22" s="12"/>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row>
    <row r="23" spans="1:118" s="11" customFormat="1" ht="19.5" customHeight="1" x14ac:dyDescent="0.15">
      <c r="A23" s="12"/>
      <c r="B23" s="64" t="s">
        <v>32</v>
      </c>
      <c r="C23" s="65">
        <v>79687</v>
      </c>
      <c r="D23" s="65">
        <v>76020</v>
      </c>
      <c r="E23" s="66">
        <v>73061</v>
      </c>
      <c r="F23" s="65">
        <v>36167</v>
      </c>
      <c r="G23" s="114">
        <v>36894</v>
      </c>
      <c r="H23" s="38">
        <v>-3.8923967377006048</v>
      </c>
      <c r="I23" s="115">
        <v>339</v>
      </c>
      <c r="J23" s="66">
        <v>28344</v>
      </c>
      <c r="K23" s="35">
        <f>IF('[1](1)市町村の人口と面積（現市町村別）'!C23="","",'[1](1)市町村の人口と面積（現市町村別）'!C23)</f>
        <v>69937</v>
      </c>
      <c r="L23" s="40">
        <f>IF('[1](1)市町村の人口と面積（現市町村別）'!D23="","",'[1](1)市町村の人口と面積（現市町村別）'!D23)</f>
        <v>215.53</v>
      </c>
      <c r="M23" s="12"/>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row>
    <row r="24" spans="1:118" s="11" customFormat="1" ht="19.5" customHeight="1" x14ac:dyDescent="0.15">
      <c r="A24" s="12"/>
      <c r="B24" s="73" t="s">
        <v>33</v>
      </c>
      <c r="C24" s="74">
        <v>51063</v>
      </c>
      <c r="D24" s="74">
        <v>49344</v>
      </c>
      <c r="E24" s="42">
        <v>48088</v>
      </c>
      <c r="F24" s="43">
        <v>23672</v>
      </c>
      <c r="G24" s="116">
        <v>24416</v>
      </c>
      <c r="H24" s="45">
        <v>-2.5453955901426717</v>
      </c>
      <c r="I24" s="78">
        <v>806.8</v>
      </c>
      <c r="J24" s="75">
        <v>19761</v>
      </c>
      <c r="K24" s="42" t="str">
        <f>IF('[1](1)市町村の人口と面積（現市町村別）'!C24="","",'[1](1)市町村の人口と面積（現市町村別）'!C24)</f>
        <v/>
      </c>
      <c r="L24" s="47" t="str">
        <f>IF('[1](1)市町村の人口と面積（現市町村別）'!D24="","",'[1](1)市町村の人口と面積（現市町村別）'!D24)</f>
        <v/>
      </c>
      <c r="M24" s="12"/>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row>
    <row r="25" spans="1:118" s="11" customFormat="1" ht="19.5" customHeight="1" x14ac:dyDescent="0.15">
      <c r="A25" s="12"/>
      <c r="B25" s="79" t="s">
        <v>34</v>
      </c>
      <c r="C25" s="80">
        <v>28624</v>
      </c>
      <c r="D25" s="80">
        <v>26676</v>
      </c>
      <c r="E25" s="106">
        <v>24973</v>
      </c>
      <c r="F25" s="82">
        <v>12495</v>
      </c>
      <c r="G25" s="51">
        <v>12478</v>
      </c>
      <c r="H25" s="84">
        <v>-6.3840155945419097</v>
      </c>
      <c r="I25" s="85">
        <v>162.4</v>
      </c>
      <c r="J25" s="81">
        <v>8583</v>
      </c>
      <c r="K25" s="49" t="str">
        <f>IF('[1](1)市町村の人口と面積（現市町村別）'!C25="","",'[1](1)市町村の人口と面積（現市町村別）'!C25)</f>
        <v/>
      </c>
      <c r="L25" s="54" t="str">
        <f>IF('[1](1)市町村の人口と面積（現市町村別）'!D25="","",'[1](1)市町村の人口と面積（現市町村別）'!D25)</f>
        <v/>
      </c>
      <c r="M25" s="12"/>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row>
    <row r="26" spans="1:118" s="11" customFormat="1" ht="19.5" customHeight="1" x14ac:dyDescent="0.15">
      <c r="A26" s="12"/>
      <c r="B26" s="117" t="s">
        <v>35</v>
      </c>
      <c r="C26" s="118">
        <v>52494</v>
      </c>
      <c r="D26" s="118">
        <v>51594</v>
      </c>
      <c r="E26" s="61">
        <v>50645</v>
      </c>
      <c r="F26" s="119">
        <v>25441</v>
      </c>
      <c r="G26" s="104">
        <v>25204</v>
      </c>
      <c r="H26" s="120">
        <v>-1.8393611660270575</v>
      </c>
      <c r="I26" s="121">
        <v>770.1</v>
      </c>
      <c r="J26" s="122">
        <v>19328</v>
      </c>
      <c r="K26" s="62">
        <f>IF('[1](1)市町村の人口と面積（現市町村別）'!C26="","",'[1](1)市町村の人口と面積（現市町村別）'!C26)</f>
        <v>49528</v>
      </c>
      <c r="L26" s="63">
        <f>IF('[1](1)市町村の人口と面積（現市町村別）'!D26="","",'[1](1)市町村の人口と面積（現市町村別）'!D26)</f>
        <v>65.760000000000005</v>
      </c>
      <c r="M26" s="12"/>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row>
    <row r="27" spans="1:118" s="11" customFormat="1" ht="19.5" customHeight="1" x14ac:dyDescent="0.15">
      <c r="A27" s="12"/>
      <c r="B27" s="117" t="s">
        <v>36</v>
      </c>
      <c r="C27" s="123">
        <v>80334</v>
      </c>
      <c r="D27" s="123">
        <v>78342</v>
      </c>
      <c r="E27" s="124">
        <v>76420</v>
      </c>
      <c r="F27" s="125">
        <v>37995</v>
      </c>
      <c r="G27" s="126">
        <v>38425</v>
      </c>
      <c r="H27" s="127">
        <v>-2.4533455872967247</v>
      </c>
      <c r="I27" s="128">
        <v>972.4</v>
      </c>
      <c r="J27" s="62">
        <v>32158</v>
      </c>
      <c r="K27" s="62">
        <f>IF('[1](1)市町村の人口と面積（現市町村別）'!C27="","",'[1](1)市町村の人口と面積（現市町村別）'!C27)</f>
        <v>74917</v>
      </c>
      <c r="L27" s="63">
        <f>IF('[1](1)市町村の人口と面積（現市町村別）'!D27="","",'[1](1)市町村の人口と面積（現市町村別）'!D27)</f>
        <v>78.59</v>
      </c>
      <c r="M27" s="12"/>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row>
    <row r="28" spans="1:118" s="11" customFormat="1" ht="19.5" customHeight="1" x14ac:dyDescent="0.15">
      <c r="A28" s="12"/>
      <c r="B28" s="64" t="s">
        <v>37</v>
      </c>
      <c r="C28" s="86">
        <v>44987</v>
      </c>
      <c r="D28" s="86">
        <v>43293</v>
      </c>
      <c r="E28" s="87">
        <v>42521</v>
      </c>
      <c r="F28" s="129">
        <v>21412</v>
      </c>
      <c r="G28" s="89">
        <v>21109</v>
      </c>
      <c r="H28" s="90">
        <v>-1.7831982075624235</v>
      </c>
      <c r="I28" s="109">
        <v>525.70000000000005</v>
      </c>
      <c r="J28" s="87">
        <v>16407</v>
      </c>
      <c r="K28" s="35">
        <f>IF('[1](1)市町村の人口と面積（現市町村別）'!C28="","",'[1](1)市町村の人口と面積（現市町村別）'!C28)</f>
        <v>42071</v>
      </c>
      <c r="L28" s="40">
        <f>IF('[1](1)市町村の人口と面積（現市町村別）'!D28="","",'[1](1)市町村の人口と面積（現市町村別）'!D28)</f>
        <v>80.88</v>
      </c>
      <c r="M28" s="12"/>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row>
    <row r="29" spans="1:118" s="11" customFormat="1" ht="19.5" customHeight="1" x14ac:dyDescent="0.15">
      <c r="A29" s="12"/>
      <c r="B29" s="73" t="s">
        <v>38</v>
      </c>
      <c r="C29" s="74">
        <v>35630</v>
      </c>
      <c r="D29" s="74">
        <v>34215</v>
      </c>
      <c r="E29" s="42">
        <v>33844</v>
      </c>
      <c r="F29" s="92">
        <v>17048</v>
      </c>
      <c r="G29" s="77">
        <v>16796</v>
      </c>
      <c r="H29" s="45">
        <v>-1.0843197428028644</v>
      </c>
      <c r="I29" s="78">
        <v>554.4</v>
      </c>
      <c r="J29" s="104">
        <v>13343</v>
      </c>
      <c r="K29" s="42" t="str">
        <f>IF('[1](1)市町村の人口と面積（現市町村別）'!C29="","",'[1](1)市町村の人口と面積（現市町村別）'!C29)</f>
        <v/>
      </c>
      <c r="L29" s="47" t="str">
        <f>IF('[1](1)市町村の人口と面積（現市町村別）'!D29="","",'[1](1)市町村の人口と面積（現市町村別）'!D29)</f>
        <v/>
      </c>
      <c r="M29" s="12"/>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row>
    <row r="30" spans="1:118" s="11" customFormat="1" ht="19.5" customHeight="1" x14ac:dyDescent="0.15">
      <c r="A30" s="12"/>
      <c r="B30" s="79" t="s">
        <v>39</v>
      </c>
      <c r="C30" s="93">
        <v>9357</v>
      </c>
      <c r="D30" s="93">
        <v>9078</v>
      </c>
      <c r="E30" s="130">
        <v>8677</v>
      </c>
      <c r="F30" s="95">
        <v>4364</v>
      </c>
      <c r="G30" s="96">
        <v>4313</v>
      </c>
      <c r="H30" s="97">
        <v>-4.4172725269883237</v>
      </c>
      <c r="I30" s="98">
        <v>437.6</v>
      </c>
      <c r="J30" s="130">
        <v>3064</v>
      </c>
      <c r="K30" s="49" t="str">
        <f>IF('[1](1)市町村の人口と面積（現市町村別）'!C30="","",'[1](1)市町村の人口と面積（現市町村別）'!C30)</f>
        <v/>
      </c>
      <c r="L30" s="54" t="str">
        <f>IF('[1](1)市町村の人口と面積（現市町村別）'!D30="","",'[1](1)市町村の人口と面積（現市町村別）'!D30)</f>
        <v/>
      </c>
      <c r="M30" s="12"/>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row>
    <row r="31" spans="1:118" s="11" customFormat="1" ht="19.5" customHeight="1" x14ac:dyDescent="0.15">
      <c r="A31" s="12"/>
      <c r="B31" s="64" t="s">
        <v>40</v>
      </c>
      <c r="C31" s="65">
        <v>65320</v>
      </c>
      <c r="D31" s="65">
        <v>61483</v>
      </c>
      <c r="E31" s="66">
        <v>60834</v>
      </c>
      <c r="F31" s="100">
        <v>30465</v>
      </c>
      <c r="G31" s="68">
        <v>30369</v>
      </c>
      <c r="H31" s="38">
        <v>-1.05557633817478</v>
      </c>
      <c r="I31" s="69">
        <v>492</v>
      </c>
      <c r="J31" s="66">
        <v>22289</v>
      </c>
      <c r="K31" s="35">
        <f>IF('[1](1)市町村の人口と面積（現市町村別）'!C31="","",'[1](1)市町村の人口と面積（現市町村別）'!C31)</f>
        <v>60596</v>
      </c>
      <c r="L31" s="40">
        <f>IF('[1](1)市町村の人口と面積（現市町村別）'!D31="","",'[1](1)市町村の人口と面積（現市町村別）'!D31)</f>
        <v>123.64</v>
      </c>
      <c r="M31" s="12"/>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row>
    <row r="32" spans="1:118" s="11" customFormat="1" ht="19.5" customHeight="1" x14ac:dyDescent="0.15">
      <c r="A32" s="12"/>
      <c r="B32" s="73" t="s">
        <v>41</v>
      </c>
      <c r="C32" s="74">
        <v>40962</v>
      </c>
      <c r="D32" s="74">
        <v>38346</v>
      </c>
      <c r="E32" s="42">
        <v>37751</v>
      </c>
      <c r="F32" s="92">
        <v>18857</v>
      </c>
      <c r="G32" s="77">
        <v>18894</v>
      </c>
      <c r="H32" s="45">
        <v>-1.5516611902154072</v>
      </c>
      <c r="I32" s="131">
        <v>473.8</v>
      </c>
      <c r="J32" s="75">
        <v>13871</v>
      </c>
      <c r="K32" s="132" t="str">
        <f>IF('[1](1)市町村の人口と面積（現市町村別）'!C32="","",'[1](1)市町村の人口と面積（現市町村別）'!C32)</f>
        <v/>
      </c>
      <c r="L32" s="133" t="str">
        <f>IF('[1](1)市町村の人口と面積（現市町村別）'!D32="","",'[1](1)市町村の人口と面積（現市町村別）'!D32)</f>
        <v/>
      </c>
      <c r="M32" s="1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row>
    <row r="33" spans="1:118" s="11" customFormat="1" ht="19.5" customHeight="1" x14ac:dyDescent="0.15">
      <c r="A33" s="12"/>
      <c r="B33" s="134" t="s">
        <v>42</v>
      </c>
      <c r="C33" s="80">
        <v>24358</v>
      </c>
      <c r="D33" s="80">
        <v>23137</v>
      </c>
      <c r="E33" s="106">
        <v>23083</v>
      </c>
      <c r="F33" s="135">
        <v>11608</v>
      </c>
      <c r="G33" s="83">
        <v>11475</v>
      </c>
      <c r="H33" s="84">
        <v>-0.23339240178069759</v>
      </c>
      <c r="I33" s="136">
        <v>526.5</v>
      </c>
      <c r="J33" s="81">
        <v>8418</v>
      </c>
      <c r="K33" s="49" t="str">
        <f>IF('[1](1)市町村の人口と面積（現市町村別）'!C33="","",'[1](1)市町村の人口と面積（現市町村別）'!C33)</f>
        <v/>
      </c>
      <c r="L33" s="54" t="str">
        <f>IF('[1](1)市町村の人口と面積（現市町村別）'!D33="","",'[1](1)市町村の人口と面積（現市町村別）'!D33)</f>
        <v/>
      </c>
      <c r="M33" s="12"/>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row>
    <row r="34" spans="1:118" s="11" customFormat="1" ht="19.5" customHeight="1" x14ac:dyDescent="0.15">
      <c r="A34" s="12"/>
      <c r="B34" s="64" t="s">
        <v>43</v>
      </c>
      <c r="C34" s="86">
        <v>56250</v>
      </c>
      <c r="D34" s="86">
        <v>52294</v>
      </c>
      <c r="E34" s="87">
        <v>48602</v>
      </c>
      <c r="F34" s="137">
        <v>23705</v>
      </c>
      <c r="G34" s="88">
        <v>24897</v>
      </c>
      <c r="H34" s="90">
        <v>-7.0600833747657479</v>
      </c>
      <c r="I34" s="138">
        <v>130.69999999999999</v>
      </c>
      <c r="J34" s="87">
        <v>19243</v>
      </c>
      <c r="K34" s="35">
        <f>IF('[1](1)市町村の人口と面積（現市町村別）'!C34="","",'[1](1)市町村の人口と面積（現市町村別）'!C34)</f>
        <v>46390</v>
      </c>
      <c r="L34" s="40">
        <f>IF('[1](1)市町村の人口と面積（現市町村別）'!D34="","",'[1](1)市町村の人口と面積（現市町村別）'!D34)</f>
        <v>371.99</v>
      </c>
      <c r="M34" s="12"/>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row>
    <row r="35" spans="1:118" s="11" customFormat="1" ht="19.5" customHeight="1" x14ac:dyDescent="0.15">
      <c r="A35" s="12"/>
      <c r="B35" s="73" t="s">
        <v>44</v>
      </c>
      <c r="C35" s="74">
        <v>36380</v>
      </c>
      <c r="D35" s="74">
        <v>34521</v>
      </c>
      <c r="E35" s="75">
        <v>32754</v>
      </c>
      <c r="F35" s="92">
        <v>15924</v>
      </c>
      <c r="G35" s="77">
        <v>16830</v>
      </c>
      <c r="H35" s="45">
        <v>-5.1186234465977236</v>
      </c>
      <c r="I35" s="78">
        <v>299.10000000000002</v>
      </c>
      <c r="J35" s="75">
        <v>13018</v>
      </c>
      <c r="K35" s="42" t="str">
        <f>IF('[1](1)市町村の人口と面積（現市町村別）'!C35="","",'[1](1)市町村の人口と面積（現市町村別）'!C35)</f>
        <v/>
      </c>
      <c r="L35" s="47" t="str">
        <f>IF('[1](1)市町村の人口と面積（現市町村別）'!D35="","",'[1](1)市町村の人口と面積（現市町村別）'!D35)</f>
        <v/>
      </c>
      <c r="M35" s="12"/>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row>
    <row r="36" spans="1:118" s="11" customFormat="1" ht="19.5" customHeight="1" x14ac:dyDescent="0.15">
      <c r="A36" s="12"/>
      <c r="B36" s="73" t="s">
        <v>45</v>
      </c>
      <c r="C36" s="74">
        <v>10866</v>
      </c>
      <c r="D36" s="74">
        <v>9936</v>
      </c>
      <c r="E36" s="75">
        <v>9117</v>
      </c>
      <c r="F36" s="139">
        <v>4439</v>
      </c>
      <c r="G36" s="140">
        <v>4678</v>
      </c>
      <c r="H36" s="45">
        <v>-8.2427536231884062</v>
      </c>
      <c r="I36" s="78">
        <v>147.9</v>
      </c>
      <c r="J36" s="75">
        <v>3468</v>
      </c>
      <c r="K36" s="42" t="str">
        <f>IF('[1](1)市町村の人口と面積（現市町村別）'!C36="","",'[1](1)市町村の人口と面積（現市町村別）'!C36)</f>
        <v/>
      </c>
      <c r="L36" s="47" t="str">
        <f>IF('[1](1)市町村の人口と面積（現市町村別）'!D36="","",'[1](1)市町村の人口と面積（現市町村別）'!D36)</f>
        <v/>
      </c>
      <c r="M36" s="12"/>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row>
    <row r="37" spans="1:118" s="11" customFormat="1" ht="19.5" customHeight="1" x14ac:dyDescent="0.15">
      <c r="A37" s="12"/>
      <c r="B37" s="73" t="s">
        <v>46</v>
      </c>
      <c r="C37" s="74">
        <v>5253</v>
      </c>
      <c r="D37" s="74">
        <v>4598</v>
      </c>
      <c r="E37" s="75">
        <v>3973</v>
      </c>
      <c r="F37" s="139">
        <v>1980</v>
      </c>
      <c r="G37" s="140">
        <v>1993</v>
      </c>
      <c r="H37" s="45">
        <v>-13.592866463679862</v>
      </c>
      <c r="I37" s="78">
        <v>49.1</v>
      </c>
      <c r="J37" s="75">
        <v>1652</v>
      </c>
      <c r="K37" s="42" t="str">
        <f>IF('[1](1)市町村の人口と面積（現市町村別）'!C37="","",'[1](1)市町村の人口と面積（現市町村別）'!C37)</f>
        <v/>
      </c>
      <c r="L37" s="47" t="str">
        <f>IF('[1](1)市町村の人口と面積（現市町村別）'!D37="","",'[1](1)市町村の人口と面積（現市町村別）'!D37)</f>
        <v/>
      </c>
      <c r="M37" s="12"/>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row>
    <row r="38" spans="1:118" s="11" customFormat="1" ht="19.5" customHeight="1" x14ac:dyDescent="0.15">
      <c r="A38" s="12"/>
      <c r="B38" s="79" t="s">
        <v>47</v>
      </c>
      <c r="C38" s="93">
        <v>3751</v>
      </c>
      <c r="D38" s="93">
        <v>3239</v>
      </c>
      <c r="E38" s="94">
        <v>2758</v>
      </c>
      <c r="F38" s="141">
        <v>1362</v>
      </c>
      <c r="G38" s="142">
        <v>1396</v>
      </c>
      <c r="H38" s="97">
        <v>-14.850262426674899</v>
      </c>
      <c r="I38" s="98">
        <v>23</v>
      </c>
      <c r="J38" s="94">
        <v>1105</v>
      </c>
      <c r="K38" s="49" t="str">
        <f>IF('[1](1)市町村の人口と面積（現市町村別）'!C38="","",'[1](1)市町村の人口と面積（現市町村別）'!C38)</f>
        <v/>
      </c>
      <c r="L38" s="54" t="str">
        <f>IF('[1](1)市町村の人口と面積（現市町村別）'!D38="","",'[1](1)市町村の人口と面積（現市町村別）'!D38)</f>
        <v/>
      </c>
      <c r="M38" s="12"/>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row>
    <row r="39" spans="1:118" s="11" customFormat="1" ht="19.5" customHeight="1" x14ac:dyDescent="0.15">
      <c r="A39" s="12"/>
      <c r="B39" s="117" t="s">
        <v>48</v>
      </c>
      <c r="C39" s="123">
        <v>31017</v>
      </c>
      <c r="D39" s="123">
        <v>29638</v>
      </c>
      <c r="E39" s="124">
        <v>27699</v>
      </c>
      <c r="F39" s="125">
        <v>13804</v>
      </c>
      <c r="G39" s="126">
        <v>13895</v>
      </c>
      <c r="H39" s="127">
        <v>-6.5422768068020787</v>
      </c>
      <c r="I39" s="128">
        <v>143.1</v>
      </c>
      <c r="J39" s="62">
        <v>11608</v>
      </c>
      <c r="K39" s="62">
        <f>IF('[1](1)市町村の人口と面積（現市町村別）'!C39="","",'[1](1)市町村の人口と面積（現市町村別）'!C39)</f>
        <v>25769</v>
      </c>
      <c r="L39" s="63">
        <f>IF('[1](1)市町村の人口と面積（現市町村別）'!D39="","",'[1](1)市町村の人口と面積（現市町村別）'!D39)</f>
        <v>193.55</v>
      </c>
      <c r="M39" s="12"/>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row>
    <row r="40" spans="1:118" s="11" customFormat="1" ht="19.5" customHeight="1" x14ac:dyDescent="0.15">
      <c r="A40" s="12"/>
      <c r="B40" s="117" t="s">
        <v>49</v>
      </c>
      <c r="C40" s="123">
        <v>47026</v>
      </c>
      <c r="D40" s="123">
        <v>44412</v>
      </c>
      <c r="E40" s="124">
        <v>41801</v>
      </c>
      <c r="F40" s="125">
        <v>20760</v>
      </c>
      <c r="G40" s="126">
        <v>21041</v>
      </c>
      <c r="H40" s="127">
        <v>-5.8790417004413227</v>
      </c>
      <c r="I40" s="128">
        <v>223.8</v>
      </c>
      <c r="J40" s="62">
        <v>17042</v>
      </c>
      <c r="K40" s="62">
        <f>IF('[1](1)市町村の人口と面積（現市町村別）'!C40="","",'[1](1)市町村の人口と面積（現市町村別）'!C40)</f>
        <v>40014</v>
      </c>
      <c r="L40" s="63">
        <f>IF('[1](1)市町村の人口と面積（現市町村別）'!D40="","",'[1](1)市町村の人口と面積（現市町村別）'!D40)</f>
        <v>186.79</v>
      </c>
      <c r="M40" s="12"/>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row>
    <row r="41" spans="1:118" s="11" customFormat="1" ht="19.5" customHeight="1" x14ac:dyDescent="0.15">
      <c r="A41" s="12"/>
      <c r="B41" s="64" t="s">
        <v>50</v>
      </c>
      <c r="C41" s="143">
        <v>79409</v>
      </c>
      <c r="D41" s="143">
        <v>76739</v>
      </c>
      <c r="E41" s="144">
        <v>73173</v>
      </c>
      <c r="F41" s="145">
        <v>35783</v>
      </c>
      <c r="G41" s="88">
        <v>37390</v>
      </c>
      <c r="H41" s="120">
        <v>-4.6469200797508439</v>
      </c>
      <c r="I41" s="121">
        <v>304.39999999999998</v>
      </c>
      <c r="J41" s="146">
        <v>28918</v>
      </c>
      <c r="K41" s="35">
        <f>IF('[1](1)市町村の人口と面積（現市町村別）'!C41="","",'[1](1)市町村の人口と面積（現市町村別）'!C41)</f>
        <v>72567</v>
      </c>
      <c r="L41" s="40">
        <f>IF('[1](1)市町村の人口と面積（現市町村別）'!D41="","",'[1](1)市町村の人口と面積（現市町村別）'!D41)</f>
        <v>240.4</v>
      </c>
      <c r="M41" s="12"/>
      <c r="N41" s="12"/>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row>
    <row r="42" spans="1:118" s="11" customFormat="1" ht="19.5" customHeight="1" x14ac:dyDescent="0.15">
      <c r="A42" s="12"/>
      <c r="B42" s="73" t="s">
        <v>51</v>
      </c>
      <c r="C42" s="74">
        <v>27702</v>
      </c>
      <c r="D42" s="74">
        <v>25810</v>
      </c>
      <c r="E42" s="75">
        <v>23774</v>
      </c>
      <c r="F42" s="76">
        <v>11545</v>
      </c>
      <c r="G42" s="147">
        <v>12229</v>
      </c>
      <c r="H42" s="45">
        <v>-7.8884153428903518</v>
      </c>
      <c r="I42" s="148">
        <v>180.6</v>
      </c>
      <c r="J42" s="130">
        <v>9209</v>
      </c>
      <c r="K42" s="42" t="str">
        <f>IF('[1](1)市町村の人口と面積（現市町村別）'!C42="","",'[1](1)市町村の人口と面積（現市町村別）'!C42)</f>
        <v/>
      </c>
      <c r="L42" s="47" t="str">
        <f>IF('[1](1)市町村の人口と面積（現市町村別）'!D42="","",'[1](1)市町村の人口と面積（現市町村別）'!D42)</f>
        <v/>
      </c>
      <c r="M42" s="12"/>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row>
    <row r="43" spans="1:118" s="11" customFormat="1" ht="19.5" customHeight="1" x14ac:dyDescent="0.15">
      <c r="A43" s="12"/>
      <c r="B43" s="73" t="s">
        <v>52</v>
      </c>
      <c r="C43" s="74">
        <v>35863</v>
      </c>
      <c r="D43" s="74">
        <v>35746</v>
      </c>
      <c r="E43" s="75">
        <v>35331</v>
      </c>
      <c r="F43" s="102">
        <v>17330</v>
      </c>
      <c r="G43" s="44">
        <v>18001</v>
      </c>
      <c r="H43" s="45">
        <v>-1.160969059475186</v>
      </c>
      <c r="I43" s="131">
        <v>601.79999999999995</v>
      </c>
      <c r="J43" s="42">
        <v>14303</v>
      </c>
      <c r="K43" s="42" t="str">
        <f>IF('[1](1)市町村の人口と面積（現市町村別）'!C43="","",'[1](1)市町村の人口と面積（現市町村別）'!C43)</f>
        <v/>
      </c>
      <c r="L43" s="47" t="str">
        <f>IF('[1](1)市町村の人口と面積（現市町村別）'!D43="","",'[1](1)市町村の人口と面積（現市町村別）'!D43)</f>
        <v/>
      </c>
      <c r="M43" s="12"/>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row>
    <row r="44" spans="1:118" s="11" customFormat="1" ht="19.5" customHeight="1" x14ac:dyDescent="0.15">
      <c r="A44" s="12"/>
      <c r="B44" s="79" t="s">
        <v>53</v>
      </c>
      <c r="C44" s="80">
        <v>15844</v>
      </c>
      <c r="D44" s="80">
        <v>15183</v>
      </c>
      <c r="E44" s="81">
        <v>14068</v>
      </c>
      <c r="F44" s="107">
        <v>6908</v>
      </c>
      <c r="G44" s="82">
        <v>7160</v>
      </c>
      <c r="H44" s="84">
        <v>-7.3437397088849377</v>
      </c>
      <c r="I44" s="149">
        <v>281.8</v>
      </c>
      <c r="J44" s="82">
        <v>5406</v>
      </c>
      <c r="K44" s="49" t="str">
        <f>IF('[1](1)市町村の人口と面積（現市町村別）'!C44="","",'[1](1)市町村の人口と面積（現市町村別）'!C44)</f>
        <v/>
      </c>
      <c r="L44" s="54" t="str">
        <f>IF('[1](1)市町村の人口と面積（現市町村別）'!D44="","",'[1](1)市町村の人口と面積（現市町村別）'!D44)</f>
        <v/>
      </c>
      <c r="M44" s="12"/>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row>
    <row r="45" spans="1:118" s="11" customFormat="1" ht="19.5" customHeight="1" x14ac:dyDescent="0.15">
      <c r="A45" s="12"/>
      <c r="B45" s="64" t="s">
        <v>54</v>
      </c>
      <c r="C45" s="86">
        <v>109651</v>
      </c>
      <c r="D45" s="86">
        <v>106570</v>
      </c>
      <c r="E45" s="87">
        <v>104524</v>
      </c>
      <c r="F45" s="88">
        <v>51476</v>
      </c>
      <c r="G45" s="89">
        <v>53048</v>
      </c>
      <c r="H45" s="90">
        <v>-1.9198648775452754</v>
      </c>
      <c r="I45" s="109">
        <v>1494.5</v>
      </c>
      <c r="J45" s="87">
        <v>45447</v>
      </c>
      <c r="K45" s="35">
        <f>IF('[1](1)市町村の人口と面積（現市町村別）'!C45="","",'[1](1)市町村の人口と面積（現市町村別）'!C45)</f>
        <v>105872</v>
      </c>
      <c r="L45" s="40">
        <f>IF('[1](1)市町村の人口と面積（現市町村別）'!D45="","",'[1](1)市町村の人口と面積（現市町村別）'!D45)</f>
        <v>69.94</v>
      </c>
      <c r="M45" s="12"/>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row>
    <row r="46" spans="1:118" s="11" customFormat="1" ht="19.5" customHeight="1" x14ac:dyDescent="0.15">
      <c r="A46" s="12"/>
      <c r="B46" s="73" t="s">
        <v>55</v>
      </c>
      <c r="C46" s="74">
        <v>77222</v>
      </c>
      <c r="D46" s="74">
        <v>74876</v>
      </c>
      <c r="E46" s="75">
        <v>74218</v>
      </c>
      <c r="F46" s="92">
        <v>36706</v>
      </c>
      <c r="G46" s="77">
        <v>37512</v>
      </c>
      <c r="H46" s="45">
        <v>-0.87878625994978377</v>
      </c>
      <c r="I46" s="78">
        <v>2001</v>
      </c>
      <c r="J46" s="75">
        <v>33370</v>
      </c>
      <c r="K46" s="42" t="str">
        <f>IF('[1](1)市町村の人口と面積（現市町村別）'!C46="","",'[1](1)市町村の人口と面積（現市町村別）'!C46)</f>
        <v/>
      </c>
      <c r="L46" s="47" t="str">
        <f>IF('[1](1)市町村の人口と面積（現市町村別）'!D46="","",'[1](1)市町村の人口と面積（現市町村別）'!D46)</f>
        <v/>
      </c>
      <c r="M46" s="12"/>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row>
    <row r="47" spans="1:118" s="11" customFormat="1" ht="19.5" customHeight="1" x14ac:dyDescent="0.15">
      <c r="A47" s="12"/>
      <c r="B47" s="79" t="s">
        <v>56</v>
      </c>
      <c r="C47" s="93">
        <v>32429</v>
      </c>
      <c r="D47" s="93">
        <v>31694</v>
      </c>
      <c r="E47" s="94">
        <v>30306</v>
      </c>
      <c r="F47" s="141">
        <v>14770</v>
      </c>
      <c r="G47" s="142">
        <v>15536</v>
      </c>
      <c r="H47" s="97">
        <v>-4.3793778002145523</v>
      </c>
      <c r="I47" s="98">
        <v>922</v>
      </c>
      <c r="J47" s="94">
        <v>12077</v>
      </c>
      <c r="K47" s="49" t="str">
        <f>IF('[1](1)市町村の人口と面積（現市町村別）'!C47="","",'[1](1)市町村の人口と面積（現市町村別）'!C47)</f>
        <v/>
      </c>
      <c r="L47" s="54" t="str">
        <f>IF('[1](1)市町村の人口と面積（現市町村別）'!D47="","",'[1](1)市町村の人口と面積（現市町村別）'!D47)</f>
        <v/>
      </c>
      <c r="M47" s="12"/>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row>
    <row r="48" spans="1:118" s="11" customFormat="1" ht="19.5" customHeight="1" x14ac:dyDescent="0.15">
      <c r="A48" s="12"/>
      <c r="B48" s="117" t="s">
        <v>57</v>
      </c>
      <c r="C48" s="123">
        <v>81684</v>
      </c>
      <c r="D48" s="123">
        <v>84317</v>
      </c>
      <c r="E48" s="124">
        <v>84651</v>
      </c>
      <c r="F48" s="125">
        <v>41773</v>
      </c>
      <c r="G48" s="126">
        <v>42878</v>
      </c>
      <c r="H48" s="127">
        <v>0.3961241505271772</v>
      </c>
      <c r="I48" s="128">
        <v>1436.7</v>
      </c>
      <c r="J48" s="62">
        <v>35195</v>
      </c>
      <c r="K48" s="62">
        <f>IF('[1](1)市町村の人口と面積（現市町村別）'!C48="","",'[1](1)市町村の人口と面積（現市町村別）'!C48)</f>
        <v>83820</v>
      </c>
      <c r="L48" s="63">
        <f>IF('[1](1)市町村の人口と面積（現市町村別）'!D48="","",'[1](1)市町村の人口と面積（現市町村別）'!D48)</f>
        <v>58.92</v>
      </c>
      <c r="M48" s="12"/>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row>
    <row r="49" spans="1:118" s="11" customFormat="1" ht="19.5" customHeight="1" x14ac:dyDescent="0.15">
      <c r="A49" s="12"/>
      <c r="B49" s="64" t="s">
        <v>58</v>
      </c>
      <c r="C49" s="86">
        <v>214590</v>
      </c>
      <c r="D49" s="86">
        <v>226963</v>
      </c>
      <c r="E49" s="87">
        <v>241656</v>
      </c>
      <c r="F49" s="129">
        <v>121043</v>
      </c>
      <c r="G49" s="89">
        <v>120613</v>
      </c>
      <c r="H49" s="90">
        <v>6.4737424161647485</v>
      </c>
      <c r="I49" s="121">
        <v>851.7</v>
      </c>
      <c r="J49" s="150">
        <v>110490</v>
      </c>
      <c r="K49" s="35">
        <f>IF('[1](1)市町村の人口と面積（現市町村別）'!C49="","",'[1](1)市町村の人口と面積（現市町村別）'!C49)</f>
        <v>259000</v>
      </c>
      <c r="L49" s="40">
        <f>IF('[1](1)市町村の人口と面積（現市町村別）'!D49="","",'[1](1)市町村の人口と面積（現市町村別）'!D49)</f>
        <v>283.72000000000003</v>
      </c>
      <c r="M49" s="12"/>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row>
    <row r="50" spans="1:118" s="11" customFormat="1" ht="19.5" customHeight="1" x14ac:dyDescent="0.15">
      <c r="A50" s="12"/>
      <c r="B50" s="73" t="s">
        <v>59</v>
      </c>
      <c r="C50" s="74">
        <v>190248</v>
      </c>
      <c r="D50" s="74">
        <v>203225</v>
      </c>
      <c r="E50" s="75">
        <v>219010</v>
      </c>
      <c r="F50" s="92">
        <v>109964</v>
      </c>
      <c r="G50" s="77">
        <v>109046</v>
      </c>
      <c r="H50" s="45">
        <v>7.7672530446549386</v>
      </c>
      <c r="I50" s="78">
        <v>843.7</v>
      </c>
      <c r="J50" s="151">
        <v>100840</v>
      </c>
      <c r="K50" s="42" t="str">
        <f>IF('[1](1)市町村の人口と面積（現市町村別）'!C50="","",'[1](1)市町村の人口と面積（現市町村別）'!C50)</f>
        <v/>
      </c>
      <c r="L50" s="47" t="str">
        <f>IF('[1](1)市町村の人口と面積（現市町村別）'!D50="","",'[1](1)市町村の人口と面積（現市町村別）'!D50)</f>
        <v/>
      </c>
      <c r="M50" s="12"/>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row>
    <row r="51" spans="1:118" s="11" customFormat="1" ht="19.5" customHeight="1" x14ac:dyDescent="0.15">
      <c r="A51" s="12"/>
      <c r="B51" s="79" t="s">
        <v>60</v>
      </c>
      <c r="C51" s="93">
        <v>24342</v>
      </c>
      <c r="D51" s="93">
        <v>23738</v>
      </c>
      <c r="E51" s="94">
        <v>22646</v>
      </c>
      <c r="F51" s="141">
        <v>11079</v>
      </c>
      <c r="G51" s="142">
        <v>11567</v>
      </c>
      <c r="H51" s="97">
        <v>-4.6002190580503832</v>
      </c>
      <c r="I51" s="98">
        <v>925.1</v>
      </c>
      <c r="J51" s="94">
        <v>9650</v>
      </c>
      <c r="K51" s="49" t="str">
        <f>IF('[1](1)市町村の人口と面積（現市町村別）'!C51="","",'[1](1)市町村の人口と面積（現市町村別）'!C51)</f>
        <v/>
      </c>
      <c r="L51" s="54" t="str">
        <f>IF('[1](1)市町村の人口と面積（現市町村別）'!D51="","",'[1](1)市町村の人口と面積（現市町村別）'!D51)</f>
        <v/>
      </c>
      <c r="M51" s="12"/>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row>
    <row r="52" spans="1:118" s="11" customFormat="1" ht="19.5" customHeight="1" x14ac:dyDescent="0.15">
      <c r="A52" s="12"/>
      <c r="B52" s="117" t="s">
        <v>61</v>
      </c>
      <c r="C52" s="123">
        <v>157060</v>
      </c>
      <c r="D52" s="123">
        <v>155689</v>
      </c>
      <c r="E52" s="124">
        <v>156581</v>
      </c>
      <c r="F52" s="152">
        <v>79293</v>
      </c>
      <c r="G52" s="153">
        <v>77288</v>
      </c>
      <c r="H52" s="127">
        <v>0.57293707326786092</v>
      </c>
      <c r="I52" s="154">
        <v>1566.3</v>
      </c>
      <c r="J52" s="126">
        <v>66754</v>
      </c>
      <c r="K52" s="62">
        <f>IF('[1](1)市町村の人口と面積（現市町村別）'!C52="","",'[1](1)市町村の人口と面積（現市町村別）'!C52)</f>
        <v>154647</v>
      </c>
      <c r="L52" s="63">
        <f>IF('[1](1)市町村の人口と面積（現市町村別）'!D52="","",'[1](1)市町村の人口と面積（現市町村別）'!D52)</f>
        <v>101.02</v>
      </c>
      <c r="M52" s="12"/>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row>
    <row r="53" spans="1:118" s="11" customFormat="1" ht="19.5" customHeight="1" x14ac:dyDescent="0.15">
      <c r="A53" s="12"/>
      <c r="B53" s="117" t="s">
        <v>62</v>
      </c>
      <c r="C53" s="118">
        <v>66093</v>
      </c>
      <c r="D53" s="118">
        <v>67879</v>
      </c>
      <c r="E53" s="61">
        <v>66950</v>
      </c>
      <c r="F53" s="119">
        <v>34434</v>
      </c>
      <c r="G53" s="104">
        <v>32516</v>
      </c>
      <c r="H53" s="120">
        <v>-1.3686117945167136</v>
      </c>
      <c r="I53" s="60">
        <v>631.5</v>
      </c>
      <c r="J53" s="61">
        <v>28318</v>
      </c>
      <c r="K53" s="62">
        <f>IF('[1](1)市町村の人口と面積（現市町村別）'!C53="","",'[1](1)市町村の人口と面積（現市町村別）'!C53)</f>
        <v>65217</v>
      </c>
      <c r="L53" s="63">
        <f>IF('[1](1)市町村の人口と面積（現市町村別）'!D53="","",'[1](1)市町村の人口と面積（現市町村別）'!D53)</f>
        <v>106.04</v>
      </c>
      <c r="M53" s="12"/>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row>
    <row r="54" spans="1:118" s="11" customFormat="1" ht="19.5" customHeight="1" x14ac:dyDescent="0.15">
      <c r="A54" s="12"/>
      <c r="B54" s="64" t="s">
        <v>63</v>
      </c>
      <c r="C54" s="65">
        <v>30534</v>
      </c>
      <c r="D54" s="65">
        <v>29111</v>
      </c>
      <c r="E54" s="66">
        <v>27604</v>
      </c>
      <c r="F54" s="100">
        <v>13672</v>
      </c>
      <c r="G54" s="68">
        <v>13932</v>
      </c>
      <c r="H54" s="38">
        <v>-5.1767373157912813</v>
      </c>
      <c r="I54" s="155">
        <v>386.6</v>
      </c>
      <c r="J54" s="66">
        <v>10774</v>
      </c>
      <c r="K54" s="35">
        <f>IF('[1](1)市町村の人口と面積（現市町村別）'!C54="","",'[1](1)市町村の人口と面積（現市町村別）'!C54)</f>
        <v>26088</v>
      </c>
      <c r="L54" s="40">
        <f>IF('[1](1)市町村の人口と面積（現市町村別）'!D54="","",'[1](1)市町村の人口と面積（現市町村別）'!D54)</f>
        <v>71.400000000000006</v>
      </c>
      <c r="M54" s="156"/>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row>
    <row r="55" spans="1:118" s="11" customFormat="1" ht="19.5" customHeight="1" x14ac:dyDescent="0.15">
      <c r="A55" s="12"/>
      <c r="B55" s="73" t="s">
        <v>64</v>
      </c>
      <c r="C55" s="74">
        <v>5628</v>
      </c>
      <c r="D55" s="74">
        <v>5233</v>
      </c>
      <c r="E55" s="75">
        <v>4642</v>
      </c>
      <c r="F55" s="139">
        <v>2264</v>
      </c>
      <c r="G55" s="140">
        <v>2378</v>
      </c>
      <c r="H55" s="45">
        <v>-11.293712975348749</v>
      </c>
      <c r="I55" s="78">
        <v>247</v>
      </c>
      <c r="J55" s="75">
        <v>1651</v>
      </c>
      <c r="K55" s="42" t="str">
        <f>IF('[1](1)市町村の人口と面積（現市町村別）'!C55="","",'[1](1)市町村の人口と面積（現市町村別）'!C55)</f>
        <v/>
      </c>
      <c r="L55" s="47" t="str">
        <f>IF('[1](1)市町村の人口と面積（現市町村別）'!D55="","",'[1](1)市町村の人口と面積（現市町村別）'!D55)</f>
        <v/>
      </c>
      <c r="M55" s="12"/>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row>
    <row r="56" spans="1:118" s="11" customFormat="1" ht="19.5" customHeight="1" x14ac:dyDescent="0.15">
      <c r="A56" s="12"/>
      <c r="B56" s="79" t="s">
        <v>65</v>
      </c>
      <c r="C56" s="80">
        <v>24906</v>
      </c>
      <c r="D56" s="80">
        <v>23878</v>
      </c>
      <c r="E56" s="81">
        <v>22962</v>
      </c>
      <c r="F56" s="157">
        <v>11408</v>
      </c>
      <c r="G56" s="158">
        <v>11554</v>
      </c>
      <c r="H56" s="84">
        <v>-3.8361671831811708</v>
      </c>
      <c r="I56" s="85">
        <v>523.29999999999995</v>
      </c>
      <c r="J56" s="81">
        <v>9123</v>
      </c>
      <c r="K56" s="49" t="str">
        <f>IF('[1](1)市町村の人口と面積（現市町村別）'!C56="","",'[1](1)市町村の人口と面積（現市町村別）'!C56)</f>
        <v/>
      </c>
      <c r="L56" s="54" t="str">
        <f>IF('[1](1)市町村の人口と面積（現市町村別）'!D56="","",'[1](1)市町村の人口と面積（現市町村別）'!D56)</f>
        <v/>
      </c>
      <c r="M56" s="12"/>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row>
    <row r="57" spans="1:118" s="11" customFormat="1" ht="19.5" customHeight="1" x14ac:dyDescent="0.15">
      <c r="A57" s="12"/>
      <c r="B57" s="117" t="s">
        <v>66</v>
      </c>
      <c r="C57" s="118">
        <v>62482</v>
      </c>
      <c r="D57" s="118">
        <v>64753</v>
      </c>
      <c r="E57" s="61">
        <v>68421</v>
      </c>
      <c r="F57" s="159">
        <v>34163</v>
      </c>
      <c r="G57" s="160">
        <v>34258</v>
      </c>
      <c r="H57" s="120">
        <v>5.6646024122434486</v>
      </c>
      <c r="I57" s="60">
        <v>1916</v>
      </c>
      <c r="J57" s="61">
        <v>27385</v>
      </c>
      <c r="K57" s="62">
        <f>IF('[1](1)市町村の人口と面積（現市町村別）'!C57="","",'[1](1)市町村の人口と面積（現市町村別）'!C57)</f>
        <v>70900</v>
      </c>
      <c r="L57" s="63">
        <f>IF('[1](1)市町村の人口と面積（現市町村別）'!D57="","",'[1](1)市町村の人口と面積（現市町村別）'!D57)</f>
        <v>35.71</v>
      </c>
      <c r="M57" s="12"/>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row>
    <row r="58" spans="1:118" s="11" customFormat="1" ht="19.5" customHeight="1" x14ac:dyDescent="0.15">
      <c r="A58" s="12"/>
      <c r="B58" s="64" t="s">
        <v>67</v>
      </c>
      <c r="C58" s="65">
        <v>45178</v>
      </c>
      <c r="D58" s="65">
        <v>42587</v>
      </c>
      <c r="E58" s="66">
        <v>39267</v>
      </c>
      <c r="F58" s="100">
        <v>19392</v>
      </c>
      <c r="G58" s="68">
        <v>19875</v>
      </c>
      <c r="H58" s="38">
        <v>-7.7958062319487169</v>
      </c>
      <c r="I58" s="155">
        <v>112.7</v>
      </c>
      <c r="J58" s="66">
        <v>15643</v>
      </c>
      <c r="K58" s="35">
        <f>IF('[1](1)市町村の人口と面積（現市町村別）'!C58="","",'[1](1)市町村の人口と面積（現市町村別）'!C58)</f>
        <v>37861</v>
      </c>
      <c r="L58" s="40">
        <f>IF('[1](1)市町村の人口と面積（現市町村別）'!D58="","",'[1](1)市町村の人口と面積（現市町村別）'!D58)</f>
        <v>348.45</v>
      </c>
      <c r="M58" s="12"/>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row>
    <row r="59" spans="1:118" s="11" customFormat="1" ht="19.5" customHeight="1" x14ac:dyDescent="0.15">
      <c r="A59" s="12"/>
      <c r="B59" s="73" t="s">
        <v>68</v>
      </c>
      <c r="C59" s="74">
        <v>26146</v>
      </c>
      <c r="D59" s="74">
        <v>25616</v>
      </c>
      <c r="E59" s="75">
        <v>24404</v>
      </c>
      <c r="F59" s="139">
        <v>11974</v>
      </c>
      <c r="G59" s="140">
        <v>12430</v>
      </c>
      <c r="H59" s="45">
        <v>-4.73142</v>
      </c>
      <c r="I59" s="78">
        <v>294.60000000000002</v>
      </c>
      <c r="J59" s="75">
        <v>9792</v>
      </c>
      <c r="K59" s="42" t="str">
        <f>IF('[1](1)市町村の人口と面積（現市町村別）'!C59="","",'[1](1)市町村の人口と面積（現市町村別）'!C59)</f>
        <v/>
      </c>
      <c r="L59" s="47" t="str">
        <f>IF('[1](1)市町村の人口と面積（現市町村別）'!D59="","",'[1](1)市町村の人口と面積（現市町村別）'!D59)</f>
        <v/>
      </c>
      <c r="M59" s="12"/>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c r="CZ59" s="5"/>
      <c r="DA59" s="5"/>
      <c r="DB59" s="5"/>
      <c r="DC59" s="5"/>
      <c r="DD59" s="5"/>
      <c r="DE59" s="5"/>
      <c r="DF59" s="5"/>
      <c r="DG59" s="5"/>
      <c r="DH59" s="5"/>
      <c r="DI59" s="5"/>
      <c r="DJ59" s="5"/>
      <c r="DK59" s="5"/>
      <c r="DL59" s="5"/>
      <c r="DM59" s="5"/>
      <c r="DN59" s="5"/>
    </row>
    <row r="60" spans="1:118" s="11" customFormat="1" ht="19.5" customHeight="1" x14ac:dyDescent="0.15">
      <c r="A60" s="12"/>
      <c r="B60" s="73" t="s">
        <v>69</v>
      </c>
      <c r="C60" s="74">
        <v>7024</v>
      </c>
      <c r="D60" s="74">
        <v>6374</v>
      </c>
      <c r="E60" s="75">
        <v>5633</v>
      </c>
      <c r="F60" s="139">
        <v>2796</v>
      </c>
      <c r="G60" s="140">
        <v>2837</v>
      </c>
      <c r="H60" s="45">
        <v>-11.625349999999999</v>
      </c>
      <c r="I60" s="78">
        <v>67</v>
      </c>
      <c r="J60" s="75">
        <v>2285</v>
      </c>
      <c r="K60" s="42" t="str">
        <f>IF('[1](1)市町村の人口と面積（現市町村別）'!C60="","",'[1](1)市町村の人口と面積（現市町村別）'!C60)</f>
        <v/>
      </c>
      <c r="L60" s="47" t="str">
        <f>IF('[1](1)市町村の人口と面積（現市町村別）'!D60="","",'[1](1)市町村の人口と面積（現市町村別）'!D60)</f>
        <v/>
      </c>
      <c r="M60" s="12"/>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V60" s="5"/>
      <c r="BW60" s="5"/>
      <c r="BX60" s="5"/>
      <c r="BY60" s="5"/>
      <c r="BZ60" s="5"/>
      <c r="CA60" s="5"/>
      <c r="CB60" s="5"/>
      <c r="CC60" s="5"/>
      <c r="CD60" s="5"/>
      <c r="CE60" s="5"/>
      <c r="CF60" s="5"/>
      <c r="CG60" s="5"/>
      <c r="CH60" s="5"/>
      <c r="CI60" s="5"/>
      <c r="CJ60" s="5"/>
      <c r="CK60" s="5"/>
      <c r="CL60" s="5"/>
      <c r="CM60" s="5"/>
      <c r="CN60" s="5"/>
      <c r="CO60" s="5"/>
      <c r="CP60" s="5"/>
      <c r="CQ60" s="5"/>
      <c r="CR60" s="5"/>
      <c r="CS60" s="5"/>
      <c r="CT60" s="5"/>
      <c r="CU60" s="5"/>
      <c r="CV60" s="5"/>
      <c r="CW60" s="5"/>
      <c r="CX60" s="5"/>
      <c r="CY60" s="5"/>
      <c r="CZ60" s="5"/>
      <c r="DA60" s="5"/>
      <c r="DB60" s="5"/>
      <c r="DC60" s="5"/>
      <c r="DD60" s="5"/>
      <c r="DE60" s="5"/>
      <c r="DF60" s="5"/>
      <c r="DG60" s="5"/>
      <c r="DH60" s="5"/>
      <c r="DI60" s="5"/>
      <c r="DJ60" s="5"/>
      <c r="DK60" s="5"/>
      <c r="DL60" s="5"/>
      <c r="DM60" s="5"/>
      <c r="DN60" s="5"/>
    </row>
    <row r="61" spans="1:118" s="11" customFormat="1" ht="19.5" customHeight="1" x14ac:dyDescent="0.15">
      <c r="A61" s="12"/>
      <c r="B61" s="73" t="s">
        <v>70</v>
      </c>
      <c r="C61" s="74">
        <v>3936</v>
      </c>
      <c r="D61" s="74">
        <v>3434</v>
      </c>
      <c r="E61" s="75">
        <v>2955</v>
      </c>
      <c r="F61" s="139">
        <v>1520</v>
      </c>
      <c r="G61" s="140">
        <v>1435</v>
      </c>
      <c r="H61" s="45">
        <v>-13.94875</v>
      </c>
      <c r="I61" s="78">
        <v>36.799999999999997</v>
      </c>
      <c r="J61" s="75">
        <v>1137</v>
      </c>
      <c r="K61" s="42" t="str">
        <f>IF('[1](1)市町村の人口と面積（現市町村別）'!C61="","",'[1](1)市町村の人口と面積（現市町村別）'!C61)</f>
        <v/>
      </c>
      <c r="L61" s="47" t="str">
        <f>IF('[1](1)市町村の人口と面積（現市町村別）'!D61="","",'[1](1)市町村の人口と面積（現市町村別）'!D61)</f>
        <v/>
      </c>
      <c r="M61" s="12"/>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row>
    <row r="62" spans="1:118" s="11" customFormat="1" ht="19.5" customHeight="1" x14ac:dyDescent="0.15">
      <c r="A62" s="12"/>
      <c r="B62" s="73" t="s">
        <v>71</v>
      </c>
      <c r="C62" s="74">
        <v>4040</v>
      </c>
      <c r="D62" s="74">
        <v>3528</v>
      </c>
      <c r="E62" s="75">
        <v>3083</v>
      </c>
      <c r="F62" s="139">
        <v>1538</v>
      </c>
      <c r="G62" s="140">
        <v>1545</v>
      </c>
      <c r="H62" s="45">
        <v>-12.613379999999999</v>
      </c>
      <c r="I62" s="78">
        <v>54.3</v>
      </c>
      <c r="J62" s="75">
        <v>1205</v>
      </c>
      <c r="K62" s="42" t="str">
        <f>IF('[1](1)市町村の人口と面積（現市町村別）'!C62="","",'[1](1)市町村の人口と面積（現市町村別）'!C62)</f>
        <v/>
      </c>
      <c r="L62" s="47" t="str">
        <f>IF('[1](1)市町村の人口と面積（現市町村別）'!D62="","",'[1](1)市町村の人口と面積（現市町村別）'!D62)</f>
        <v/>
      </c>
      <c r="M62" s="12"/>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c r="BV62" s="5"/>
      <c r="BW62" s="5"/>
      <c r="BX62" s="5"/>
      <c r="BY62" s="5"/>
      <c r="BZ62" s="5"/>
      <c r="CA62" s="5"/>
      <c r="CB62" s="5"/>
      <c r="CC62" s="5"/>
      <c r="CD62" s="5"/>
      <c r="CE62" s="5"/>
      <c r="CF62" s="5"/>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row>
    <row r="63" spans="1:118" s="11" customFormat="1" ht="19.5" customHeight="1" x14ac:dyDescent="0.15">
      <c r="A63" s="12"/>
      <c r="B63" s="79" t="s">
        <v>72</v>
      </c>
      <c r="C63" s="80">
        <v>4032</v>
      </c>
      <c r="D63" s="80">
        <v>3635</v>
      </c>
      <c r="E63" s="81">
        <v>3192</v>
      </c>
      <c r="F63" s="161">
        <v>1564</v>
      </c>
      <c r="G63" s="157">
        <v>1628</v>
      </c>
      <c r="H63" s="84">
        <v>-12.18707</v>
      </c>
      <c r="I63" s="85">
        <v>71.900000000000006</v>
      </c>
      <c r="J63" s="81">
        <v>1224</v>
      </c>
      <c r="K63" s="49" t="str">
        <f>IF('[1](1)市町村の人口と面積（現市町村別）'!C63="","",'[1](1)市町村の人口と面積（現市町村別）'!C63)</f>
        <v/>
      </c>
      <c r="L63" s="54" t="str">
        <f>IF('[1](1)市町村の人口と面積（現市町村別）'!D63="","",'[1](1)市町村の人口と面積（現市町村別）'!D63)</f>
        <v/>
      </c>
      <c r="M63" s="12"/>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row>
    <row r="64" spans="1:118" s="11" customFormat="1" ht="19.5" customHeight="1" x14ac:dyDescent="0.15">
      <c r="A64" s="12"/>
      <c r="B64" s="64" t="s">
        <v>73</v>
      </c>
      <c r="C64" s="86">
        <v>54240</v>
      </c>
      <c r="D64" s="86">
        <v>54276</v>
      </c>
      <c r="E64" s="87">
        <v>53502</v>
      </c>
      <c r="F64" s="137">
        <v>26047</v>
      </c>
      <c r="G64" s="88">
        <v>27455</v>
      </c>
      <c r="H64" s="90">
        <v>-1.42604466062348</v>
      </c>
      <c r="I64" s="162">
        <v>546.9</v>
      </c>
      <c r="J64" s="87">
        <v>20931</v>
      </c>
      <c r="K64" s="35">
        <f>IF('[1](1)市町村の人口と面積（現市町村別）'!C64="","",'[1](1)市町村の人口と面積（現市町村別）'!C64)</f>
        <v>53167</v>
      </c>
      <c r="L64" s="40">
        <f>IF('[1](1)市町村の人口と面積（現市町村別）'!D64="","",'[1](1)市町村の人口と面積（現市町村別）'!D64)</f>
        <v>97.82</v>
      </c>
      <c r="M64" s="12"/>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row>
    <row r="65" spans="1:118" s="11" customFormat="1" ht="19.5" customHeight="1" x14ac:dyDescent="0.15">
      <c r="A65" s="12"/>
      <c r="B65" s="73" t="s">
        <v>74</v>
      </c>
      <c r="C65" s="74">
        <v>45989</v>
      </c>
      <c r="D65" s="74">
        <v>46318</v>
      </c>
      <c r="E65" s="75">
        <v>45878</v>
      </c>
      <c r="F65" s="139">
        <v>22410</v>
      </c>
      <c r="G65" s="140">
        <v>23468</v>
      </c>
      <c r="H65" s="45">
        <v>-0.94995466125480377</v>
      </c>
      <c r="I65" s="78">
        <v>551.79999999999995</v>
      </c>
      <c r="J65" s="75">
        <v>18138</v>
      </c>
      <c r="K65" s="42" t="str">
        <f>IF('[1](1)市町村の人口と面積（現市町村別）'!C65="","",'[1](1)市町村の人口と面積（現市町村別）'!C65)</f>
        <v/>
      </c>
      <c r="L65" s="47" t="str">
        <f>IF('[1](1)市町村の人口と面積（現市町村別）'!D65="","",'[1](1)市町村の人口と面積（現市町村別）'!D65)</f>
        <v/>
      </c>
      <c r="M65" s="12"/>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row>
    <row r="66" spans="1:118" s="11" customFormat="1" ht="19.5" customHeight="1" x14ac:dyDescent="0.15">
      <c r="A66" s="12"/>
      <c r="B66" s="79" t="s">
        <v>75</v>
      </c>
      <c r="C66" s="80">
        <v>8251</v>
      </c>
      <c r="D66" s="80">
        <v>7958</v>
      </c>
      <c r="E66" s="81">
        <v>7624</v>
      </c>
      <c r="F66" s="157">
        <v>3637</v>
      </c>
      <c r="G66" s="158">
        <v>3987</v>
      </c>
      <c r="H66" s="84">
        <v>-4.197034430761498</v>
      </c>
      <c r="I66" s="85">
        <v>520.1</v>
      </c>
      <c r="J66" s="81">
        <v>2793</v>
      </c>
      <c r="K66" s="49" t="str">
        <f>IF('[1](1)市町村の人口と面積（現市町村別）'!C66="","",'[1](1)市町村の人口と面積（現市町村別）'!C66)</f>
        <v/>
      </c>
      <c r="L66" s="54" t="str">
        <f>IF('[1](1)市町村の人口と面積（現市町村別）'!D66="","",'[1](1)市町村の人口と面積（現市町村別）'!D66)</f>
        <v/>
      </c>
      <c r="M66" s="12"/>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row>
    <row r="67" spans="1:118" s="11" customFormat="1" ht="19.5" customHeight="1" x14ac:dyDescent="0.15">
      <c r="A67" s="12"/>
      <c r="B67" s="64" t="s">
        <v>76</v>
      </c>
      <c r="C67" s="65">
        <v>108527</v>
      </c>
      <c r="D67" s="65">
        <v>104573</v>
      </c>
      <c r="E67" s="66">
        <v>100753</v>
      </c>
      <c r="F67" s="70">
        <v>50018</v>
      </c>
      <c r="G67" s="68">
        <v>50735</v>
      </c>
      <c r="H67" s="38">
        <v>-3.6529505704149257</v>
      </c>
      <c r="I67" s="115">
        <v>490.8</v>
      </c>
      <c r="J67" s="66">
        <v>37491</v>
      </c>
      <c r="K67" s="35">
        <f>IF('[1](1)市町村の人口と面積（現市町村別）'!C67="","",'[1](1)市町村の人口と面積（現市町村別）'!C67)</f>
        <v>99804</v>
      </c>
      <c r="L67" s="40">
        <f>IF('[1](1)市町村の人口と面積（現市町村別）'!D67="","",'[1](1)市町村の人口と面積（現市町村別）'!D67)</f>
        <v>205.3</v>
      </c>
      <c r="M67" s="12"/>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row>
    <row r="68" spans="1:118" s="11" customFormat="1" ht="19.5" customHeight="1" x14ac:dyDescent="0.15">
      <c r="A68" s="12"/>
      <c r="B68" s="73" t="s">
        <v>77</v>
      </c>
      <c r="C68" s="74">
        <v>61908</v>
      </c>
      <c r="D68" s="74">
        <v>60425</v>
      </c>
      <c r="E68" s="75">
        <v>58817</v>
      </c>
      <c r="F68" s="139">
        <v>29244</v>
      </c>
      <c r="G68" s="140">
        <v>29573</v>
      </c>
      <c r="H68" s="45">
        <v>-2.6611501861812163</v>
      </c>
      <c r="I68" s="78">
        <v>681.9</v>
      </c>
      <c r="J68" s="75">
        <v>22968</v>
      </c>
      <c r="K68" s="42" t="str">
        <f>IF('[1](1)市町村の人口と面積（現市町村別）'!C68="","",'[1](1)市町村の人口と面積（現市町村別）'!C68)</f>
        <v/>
      </c>
      <c r="L68" s="47" t="str">
        <f>IF('[1](1)市町村の人口と面積（現市町村別）'!D68="","",'[1](1)市町村の人口と面積（現市町村別）'!D68)</f>
        <v/>
      </c>
      <c r="M68" s="12"/>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row>
    <row r="69" spans="1:118" s="11" customFormat="1" ht="19.5" customHeight="1" x14ac:dyDescent="0.15">
      <c r="A69" s="12"/>
      <c r="B69" s="73" t="s">
        <v>78</v>
      </c>
      <c r="C69" s="74">
        <v>14876</v>
      </c>
      <c r="D69" s="74">
        <v>14042</v>
      </c>
      <c r="E69" s="75">
        <v>13237</v>
      </c>
      <c r="F69" s="139">
        <v>6525</v>
      </c>
      <c r="G69" s="140">
        <v>6712</v>
      </c>
      <c r="H69" s="45">
        <v>-5.7328015952143572</v>
      </c>
      <c r="I69" s="78">
        <v>383.6</v>
      </c>
      <c r="J69" s="75">
        <v>4549</v>
      </c>
      <c r="K69" s="42" t="str">
        <f>IF('[1](1)市町村の人口と面積（現市町村別）'!C69="","",'[1](1)市町村の人口と面積（現市町村別）'!C69)</f>
        <v/>
      </c>
      <c r="L69" s="47" t="str">
        <f>IF('[1](1)市町村の人口と面積（現市町村別）'!D69="","",'[1](1)市町村の人口と面積（現市町村別）'!D69)</f>
        <v/>
      </c>
      <c r="M69" s="12"/>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row>
    <row r="70" spans="1:118" s="11" customFormat="1" ht="19.5" customHeight="1" x14ac:dyDescent="0.15">
      <c r="A70" s="12"/>
      <c r="B70" s="73" t="s">
        <v>79</v>
      </c>
      <c r="C70" s="74">
        <v>16017</v>
      </c>
      <c r="D70" s="74">
        <v>15076</v>
      </c>
      <c r="E70" s="75">
        <v>14458</v>
      </c>
      <c r="F70" s="139">
        <v>7262</v>
      </c>
      <c r="G70" s="140">
        <v>7196</v>
      </c>
      <c r="H70" s="45">
        <v>-4.099230565136641</v>
      </c>
      <c r="I70" s="78">
        <v>299</v>
      </c>
      <c r="J70" s="75">
        <v>5127</v>
      </c>
      <c r="K70" s="42" t="str">
        <f>IF('[1](1)市町村の人口と面積（現市町村別）'!C70="","",'[1](1)市町村の人口と面積（現市町村別）'!C70)</f>
        <v/>
      </c>
      <c r="L70" s="47" t="str">
        <f>IF('[1](1)市町村の人口と面積（現市町村別）'!D70="","",'[1](1)市町村の人口と面積（現市町村別）'!D70)</f>
        <v/>
      </c>
      <c r="M70" s="12"/>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row>
    <row r="71" spans="1:118" s="11" customFormat="1" ht="19.5" customHeight="1" x14ac:dyDescent="0.15">
      <c r="A71" s="12"/>
      <c r="B71" s="79" t="s">
        <v>80</v>
      </c>
      <c r="C71" s="80">
        <v>15726</v>
      </c>
      <c r="D71" s="80">
        <v>15030</v>
      </c>
      <c r="E71" s="81">
        <v>14241</v>
      </c>
      <c r="F71" s="157">
        <v>6987</v>
      </c>
      <c r="G71" s="158">
        <v>7254</v>
      </c>
      <c r="H71" s="84">
        <v>-5.2495009980039917</v>
      </c>
      <c r="I71" s="85">
        <v>393</v>
      </c>
      <c r="J71" s="81">
        <v>4847</v>
      </c>
      <c r="K71" s="49" t="str">
        <f>IF('[1](1)市町村の人口と面積（現市町村別）'!C71="","",'[1](1)市町村の人口と面積（現市町村別）'!C71)</f>
        <v/>
      </c>
      <c r="L71" s="54" t="str">
        <f>IF('[1](1)市町村の人口と面積（現市町村別）'!D71="","",'[1](1)市町村の人口と面積（現市町村別）'!D71)</f>
        <v/>
      </c>
      <c r="M71" s="12"/>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row>
    <row r="72" spans="1:118" s="11" customFormat="1" ht="19.5" customHeight="1" x14ac:dyDescent="0.15">
      <c r="A72" s="12"/>
      <c r="B72" s="64" t="s">
        <v>81</v>
      </c>
      <c r="C72" s="86">
        <v>56114</v>
      </c>
      <c r="D72" s="86">
        <v>54087</v>
      </c>
      <c r="E72" s="87">
        <v>52265</v>
      </c>
      <c r="F72" s="129">
        <v>26593</v>
      </c>
      <c r="G72" s="89">
        <v>25672</v>
      </c>
      <c r="H72" s="90">
        <v>-3.3686468097694453</v>
      </c>
      <c r="I72" s="109">
        <v>424.8</v>
      </c>
      <c r="J72" s="88">
        <v>18452</v>
      </c>
      <c r="K72" s="35">
        <f>IF('[1](1)市町村の人口と面積（現市町村別）'!C72="","",'[1](1)市町村の人口と面積（現市町村別）'!C72)</f>
        <v>52143</v>
      </c>
      <c r="L72" s="40">
        <f>IF('[1](1)市町村の人口と面積（現市町村別）'!D72="","",'[1](1)市町村の人口と面積（現市町村別）'!D72)</f>
        <v>123.03</v>
      </c>
      <c r="M72" s="12"/>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row>
    <row r="73" spans="1:118" s="11" customFormat="1" ht="19.5" customHeight="1" x14ac:dyDescent="0.15">
      <c r="A73" s="12"/>
      <c r="B73" s="73" t="s">
        <v>82</v>
      </c>
      <c r="C73" s="74">
        <v>41727</v>
      </c>
      <c r="D73" s="74">
        <v>40345</v>
      </c>
      <c r="E73" s="75">
        <v>39017</v>
      </c>
      <c r="F73" s="139">
        <v>19839</v>
      </c>
      <c r="G73" s="140">
        <v>19178</v>
      </c>
      <c r="H73" s="45">
        <v>-3.2916098649151069</v>
      </c>
      <c r="I73" s="78">
        <v>430.1</v>
      </c>
      <c r="J73" s="75">
        <v>14227</v>
      </c>
      <c r="K73" s="42" t="str">
        <f>IF('[1](1)市町村の人口と面積（現市町村別）'!C73="","",'[1](1)市町村の人口と面積（現市町村別）'!C73)</f>
        <v/>
      </c>
      <c r="L73" s="47" t="str">
        <f>IF('[1](1)市町村の人口と面積（現市町村別）'!D73="","",'[1](1)市町村の人口と面積（現市町村別）'!D73)</f>
        <v/>
      </c>
      <c r="M73" s="12"/>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row>
    <row r="74" spans="1:118" s="11" customFormat="1" ht="19.5" customHeight="1" x14ac:dyDescent="0.15">
      <c r="A74" s="12"/>
      <c r="B74" s="79" t="s">
        <v>83</v>
      </c>
      <c r="C74" s="93">
        <v>14387</v>
      </c>
      <c r="D74" s="93">
        <v>13742</v>
      </c>
      <c r="E74" s="94">
        <v>13248</v>
      </c>
      <c r="F74" s="141">
        <v>6754</v>
      </c>
      <c r="G74" s="142">
        <v>6494</v>
      </c>
      <c r="H74" s="97">
        <v>-3.5948188036675885</v>
      </c>
      <c r="I74" s="98">
        <v>408.1</v>
      </c>
      <c r="J74" s="94">
        <v>4225</v>
      </c>
      <c r="K74" s="49" t="str">
        <f>IF('[1](1)市町村の人口と面積（現市町村別）'!C74="","",'[1](1)市町村の人口と面積（現市町村別）'!C74)</f>
        <v/>
      </c>
      <c r="L74" s="54" t="str">
        <f>IF('[1](1)市町村の人口と面積（現市町村別）'!D74="","",'[1](1)市町村の人口と面積（現市町村別）'!D74)</f>
        <v/>
      </c>
      <c r="M74" s="12"/>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row>
    <row r="75" spans="1:118" s="11" customFormat="1" ht="19.5" customHeight="1" x14ac:dyDescent="0.15">
      <c r="A75" s="12"/>
      <c r="B75" s="64" t="s">
        <v>84</v>
      </c>
      <c r="C75" s="65">
        <v>46895</v>
      </c>
      <c r="D75" s="65">
        <v>42810</v>
      </c>
      <c r="E75" s="66">
        <v>39039</v>
      </c>
      <c r="F75" s="99">
        <v>19490</v>
      </c>
      <c r="G75" s="70">
        <v>19549</v>
      </c>
      <c r="H75" s="38">
        <v>-8.8086895585143647</v>
      </c>
      <c r="I75" s="155">
        <v>189.7</v>
      </c>
      <c r="J75" s="70">
        <v>14552</v>
      </c>
      <c r="K75" s="35">
        <f>IF('[1](1)市町村の人口と面積（現市町村別）'!C75="","",'[1](1)市町村の人口と面積（現市町村別）'!C75)</f>
        <v>37012</v>
      </c>
      <c r="L75" s="40">
        <f>IF('[1](1)市町村の人口と面積（現市町村別）'!D75="","",'[1](1)市町村の人口と面積（現市町村別）'!D75)</f>
        <v>205.81</v>
      </c>
      <c r="M75" s="12"/>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row>
    <row r="76" spans="1:118" s="11" customFormat="1" ht="19.5" customHeight="1" x14ac:dyDescent="0.15">
      <c r="A76" s="12"/>
      <c r="B76" s="73" t="s">
        <v>85</v>
      </c>
      <c r="C76" s="74">
        <v>18652</v>
      </c>
      <c r="D76" s="74">
        <v>16896</v>
      </c>
      <c r="E76" s="75">
        <v>15563</v>
      </c>
      <c r="F76" s="139">
        <v>7827</v>
      </c>
      <c r="G76" s="140">
        <v>7736</v>
      </c>
      <c r="H76" s="45">
        <v>-7.8894412878787872</v>
      </c>
      <c r="I76" s="78">
        <v>294.60000000000002</v>
      </c>
      <c r="J76" s="75">
        <v>6416</v>
      </c>
      <c r="K76" s="42" t="str">
        <f>IF('[1](1)市町村の人口と面積（現市町村別）'!C76="","",'[1](1)市町村の人口と面積（現市町村別）'!C76)</f>
        <v/>
      </c>
      <c r="L76" s="47" t="str">
        <f>IF('[1](1)市町村の人口と面積（現市町村別）'!D76="","",'[1](1)市町村の人口と面積（現市町村別）'!D76)</f>
        <v/>
      </c>
      <c r="M76" s="12"/>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row>
    <row r="77" spans="1:118" s="11" customFormat="1" ht="19.5" customHeight="1" x14ac:dyDescent="0.15">
      <c r="A77" s="12"/>
      <c r="B77" s="73" t="s">
        <v>86</v>
      </c>
      <c r="C77" s="74">
        <v>9463</v>
      </c>
      <c r="D77" s="74">
        <v>8653</v>
      </c>
      <c r="E77" s="75">
        <v>7752</v>
      </c>
      <c r="F77" s="139">
        <v>3888</v>
      </c>
      <c r="G77" s="140">
        <v>3864</v>
      </c>
      <c r="H77" s="45">
        <v>-10.412573673870334</v>
      </c>
      <c r="I77" s="78">
        <v>260.7</v>
      </c>
      <c r="J77" s="75">
        <v>2895</v>
      </c>
      <c r="K77" s="42" t="str">
        <f>IF('[1](1)市町村の人口と面積（現市町村別）'!C77="","",'[1](1)市町村の人口と面積（現市町村別）'!C77)</f>
        <v/>
      </c>
      <c r="L77" s="47" t="str">
        <f>IF('[1](1)市町村の人口と面積（現市町村別）'!D77="","",'[1](1)市町村の人口と面積（現市町村別）'!D77)</f>
        <v/>
      </c>
      <c r="M77" s="12"/>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5"/>
      <c r="BK77" s="5"/>
      <c r="BL77" s="5"/>
      <c r="BM77" s="5"/>
      <c r="BN77" s="5"/>
      <c r="BO77" s="5"/>
      <c r="BP77" s="5"/>
      <c r="BQ77" s="5"/>
      <c r="BR77" s="5"/>
      <c r="BS77" s="5"/>
      <c r="BT77" s="5"/>
      <c r="BU77" s="5"/>
      <c r="BV77" s="5"/>
      <c r="BW77" s="5"/>
      <c r="BX77" s="5"/>
      <c r="BY77" s="5"/>
      <c r="BZ77" s="5"/>
      <c r="CA77" s="5"/>
      <c r="CB77" s="5"/>
      <c r="CC77" s="5"/>
      <c r="CD77" s="5"/>
      <c r="CE77" s="5"/>
      <c r="CF77" s="5"/>
      <c r="CG77" s="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row>
    <row r="78" spans="1:118" s="11" customFormat="1" ht="19.5" customHeight="1" x14ac:dyDescent="0.15">
      <c r="A78" s="12"/>
      <c r="B78" s="73" t="s">
        <v>87</v>
      </c>
      <c r="C78" s="74">
        <v>6541</v>
      </c>
      <c r="D78" s="74">
        <v>5964</v>
      </c>
      <c r="E78" s="75">
        <v>5362</v>
      </c>
      <c r="F78" s="139">
        <v>2718</v>
      </c>
      <c r="G78" s="140">
        <v>2644</v>
      </c>
      <c r="H78" s="45">
        <v>-10.093896713615024</v>
      </c>
      <c r="I78" s="78">
        <v>157.19999999999999</v>
      </c>
      <c r="J78" s="75">
        <v>1735</v>
      </c>
      <c r="K78" s="42" t="str">
        <f>IF('[1](1)市町村の人口と面積（現市町村別）'!C78="","",'[1](1)市町村の人口と面積（現市町村別）'!C78)</f>
        <v/>
      </c>
      <c r="L78" s="47" t="str">
        <f>IF('[1](1)市町村の人口と面積（現市町村別）'!D78="","",'[1](1)市町村の人口と面積（現市町村別）'!D78)</f>
        <v/>
      </c>
      <c r="M78" s="12"/>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row>
    <row r="79" spans="1:118" s="11" customFormat="1" ht="19.5" customHeight="1" x14ac:dyDescent="0.15">
      <c r="A79" s="12"/>
      <c r="B79" s="79" t="s">
        <v>88</v>
      </c>
      <c r="C79" s="80">
        <v>12239</v>
      </c>
      <c r="D79" s="80">
        <v>11297</v>
      </c>
      <c r="E79" s="81">
        <v>10362</v>
      </c>
      <c r="F79" s="157">
        <v>5057</v>
      </c>
      <c r="G79" s="158">
        <v>5305</v>
      </c>
      <c r="H79" s="84">
        <v>-8.2765335929892903</v>
      </c>
      <c r="I79" s="85">
        <v>168.6</v>
      </c>
      <c r="J79" s="81">
        <v>3506</v>
      </c>
      <c r="K79" s="49" t="str">
        <f>IF('[1](1)市町村の人口と面積（現市町村別）'!C79="","",'[1](1)市町村の人口と面積（現市町村別）'!C79)</f>
        <v/>
      </c>
      <c r="L79" s="54" t="str">
        <f>IF('[1](1)市町村の人口と面積（現市町村別）'!D79="","",'[1](1)市町村の人口と面積（現市町村別）'!D79)</f>
        <v/>
      </c>
      <c r="M79" s="12"/>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row>
    <row r="80" spans="1:118" s="11" customFormat="1" ht="19.5" customHeight="1" x14ac:dyDescent="0.15">
      <c r="A80" s="12"/>
      <c r="B80" s="64" t="s">
        <v>89</v>
      </c>
      <c r="C80" s="86">
        <v>43553</v>
      </c>
      <c r="D80" s="86">
        <v>42147</v>
      </c>
      <c r="E80" s="87">
        <v>40087</v>
      </c>
      <c r="F80" s="137">
        <v>20341</v>
      </c>
      <c r="G80" s="89">
        <v>19746</v>
      </c>
      <c r="H80" s="90">
        <v>-4.8876551118703588</v>
      </c>
      <c r="I80" s="91">
        <v>256</v>
      </c>
      <c r="J80" s="87">
        <v>15271</v>
      </c>
      <c r="K80" s="35">
        <f>IF('[1](1)市町村の人口と面積（現市町村別）'!C80="","",'[1](1)市町村の人口と面積（現市町村別）'!C80)</f>
        <v>39893</v>
      </c>
      <c r="L80" s="40">
        <f>IF('[1](1)市町村の人口と面積（現市町村別）'!D80="","",'[1](1)市町村の人口と面積（現市町村別）'!D80)</f>
        <v>156.6</v>
      </c>
      <c r="M80" s="12"/>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c r="BN80" s="5"/>
      <c r="BO80" s="5"/>
      <c r="BP80" s="5"/>
      <c r="BQ80" s="5"/>
      <c r="BR80" s="5"/>
      <c r="BS80" s="5"/>
      <c r="BT80" s="5"/>
      <c r="BU80" s="5"/>
      <c r="BV80" s="5"/>
      <c r="BW80" s="5"/>
      <c r="BX80" s="5"/>
      <c r="BY80" s="5"/>
      <c r="BZ80" s="5"/>
      <c r="CA80" s="5"/>
      <c r="CB80" s="5"/>
      <c r="CC80" s="5"/>
      <c r="CD80" s="5"/>
      <c r="CE80" s="5"/>
      <c r="CF80" s="5"/>
      <c r="CG80" s="5"/>
      <c r="CH80" s="5"/>
      <c r="CI80" s="5"/>
      <c r="CJ80" s="5"/>
      <c r="CK80" s="5"/>
      <c r="CL80" s="5"/>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row>
    <row r="81" spans="1:118" s="11" customFormat="1" ht="19.5" customHeight="1" x14ac:dyDescent="0.15">
      <c r="A81" s="12"/>
      <c r="B81" s="73" t="s">
        <v>90</v>
      </c>
      <c r="C81" s="74">
        <v>16732</v>
      </c>
      <c r="D81" s="74">
        <v>15513</v>
      </c>
      <c r="E81" s="75">
        <v>14564</v>
      </c>
      <c r="F81" s="139">
        <v>7357</v>
      </c>
      <c r="G81" s="140">
        <v>7207</v>
      </c>
      <c r="H81" s="45">
        <v>-6.1174498807451814</v>
      </c>
      <c r="I81" s="78">
        <v>207.3</v>
      </c>
      <c r="J81" s="75">
        <v>5182</v>
      </c>
      <c r="K81" s="42" t="str">
        <f>IF('[1](1)市町村の人口と面積（現市町村別）'!C81="","",'[1](1)市町村の人口と面積（現市町村別）'!C81)</f>
        <v/>
      </c>
      <c r="L81" s="47" t="str">
        <f>IF('[1](1)市町村の人口と面積（現市町村別）'!D81="","",'[1](1)市町村の人口と面積（現市町村別）'!D81)</f>
        <v/>
      </c>
      <c r="M81" s="12"/>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row>
    <row r="82" spans="1:118" s="11" customFormat="1" ht="19.5" customHeight="1" x14ac:dyDescent="0.15">
      <c r="A82" s="12"/>
      <c r="B82" s="79" t="s">
        <v>91</v>
      </c>
      <c r="C82" s="93">
        <v>26821</v>
      </c>
      <c r="D82" s="93">
        <v>26634</v>
      </c>
      <c r="E82" s="94">
        <v>25523</v>
      </c>
      <c r="F82" s="141">
        <v>12984</v>
      </c>
      <c r="G82" s="142">
        <v>12539</v>
      </c>
      <c r="H82" s="97">
        <v>-4.1713599158969741</v>
      </c>
      <c r="I82" s="98">
        <v>526.20000000000005</v>
      </c>
      <c r="J82" s="94">
        <v>10089</v>
      </c>
      <c r="K82" s="49" t="str">
        <f>IF('[1](1)市町村の人口と面積（現市町村別）'!C82="","",'[1](1)市町村の人口と面積（現市町村別）'!C82)</f>
        <v/>
      </c>
      <c r="L82" s="54" t="str">
        <f>IF('[1](1)市町村の人口と面積（現市町村別）'!D82="","",'[1](1)市町村の人口と面積（現市町村別）'!D82)</f>
        <v/>
      </c>
      <c r="M82" s="12"/>
      <c r="N82" s="5"/>
      <c r="O82" s="5"/>
      <c r="P82" s="5"/>
      <c r="Q82" s="5"/>
      <c r="R82" s="5"/>
      <c r="S82" s="5"/>
      <c r="T82" s="5"/>
      <c r="U82" s="5"/>
      <c r="V82" s="5"/>
      <c r="W82" s="5"/>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c r="BN82" s="5"/>
      <c r="BO82" s="5"/>
      <c r="BP82" s="5"/>
      <c r="BQ82" s="5"/>
      <c r="BR82" s="5"/>
      <c r="BS82" s="5"/>
      <c r="BT82" s="5"/>
      <c r="BU82" s="5"/>
      <c r="BV82" s="5"/>
      <c r="BW82" s="5"/>
      <c r="BX82" s="5"/>
      <c r="BY82" s="5"/>
      <c r="BZ82" s="5"/>
      <c r="CA82" s="5"/>
      <c r="CB82" s="5"/>
      <c r="CC82" s="5"/>
      <c r="CD82" s="5"/>
      <c r="CE82" s="5"/>
      <c r="CF82" s="5"/>
      <c r="CG82" s="5"/>
      <c r="CH82" s="5"/>
      <c r="CI82" s="5"/>
      <c r="CJ82" s="5"/>
      <c r="CK82" s="5"/>
      <c r="CL82" s="5"/>
      <c r="CM82" s="5"/>
      <c r="CN82" s="5"/>
      <c r="CO82" s="5"/>
      <c r="CP82" s="5"/>
      <c r="CQ82" s="5"/>
      <c r="CR82" s="5"/>
      <c r="CS82" s="5"/>
      <c r="CT82" s="5"/>
      <c r="CU82" s="5"/>
      <c r="CV82" s="5"/>
      <c r="CW82" s="5"/>
      <c r="CX82" s="5"/>
      <c r="CY82" s="5"/>
      <c r="CZ82" s="5"/>
      <c r="DA82" s="5"/>
      <c r="DB82" s="5"/>
      <c r="DC82" s="5"/>
      <c r="DD82" s="5"/>
      <c r="DE82" s="5"/>
      <c r="DF82" s="5"/>
      <c r="DG82" s="5"/>
      <c r="DH82" s="5"/>
      <c r="DI82" s="5"/>
      <c r="DJ82" s="5"/>
      <c r="DK82" s="5"/>
      <c r="DL82" s="5"/>
      <c r="DM82" s="5"/>
      <c r="DN82" s="5"/>
    </row>
    <row r="83" spans="1:118" s="11" customFormat="1" ht="19.5" customHeight="1" x14ac:dyDescent="0.15">
      <c r="A83" s="12"/>
      <c r="B83" s="163" t="s">
        <v>92</v>
      </c>
      <c r="C83" s="65">
        <v>45673</v>
      </c>
      <c r="D83" s="65">
        <v>42632</v>
      </c>
      <c r="E83" s="66">
        <v>39122</v>
      </c>
      <c r="F83" s="100">
        <v>19359</v>
      </c>
      <c r="G83" s="68">
        <v>19763</v>
      </c>
      <c r="H83" s="38">
        <v>-8.2332520172640269</v>
      </c>
      <c r="I83" s="115">
        <v>217.3</v>
      </c>
      <c r="J83" s="66">
        <v>13453</v>
      </c>
      <c r="K83" s="35">
        <f>IF('[1](1)市町村の人口と面積（現市町村別）'!C83="","",'[1](1)市町村の人口と面積（現市町村別）'!C83)</f>
        <v>37635</v>
      </c>
      <c r="L83" s="40">
        <f>IF('[1](1)市町村の人口と面積（現市町村別）'!D83="","",'[1](1)市町村の人口と面積（現市町村別）'!D83)</f>
        <v>180.06</v>
      </c>
      <c r="M83" s="12"/>
      <c r="N83" s="5"/>
      <c r="O83" s="5"/>
      <c r="P83" s="5"/>
      <c r="Q83" s="5"/>
      <c r="R83" s="5"/>
      <c r="S83" s="5"/>
      <c r="T83" s="5"/>
      <c r="U83" s="5"/>
      <c r="V83" s="5"/>
      <c r="W83" s="5"/>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c r="CZ83" s="5"/>
      <c r="DA83" s="5"/>
      <c r="DB83" s="5"/>
      <c r="DC83" s="5"/>
      <c r="DD83" s="5"/>
      <c r="DE83" s="5"/>
      <c r="DF83" s="5"/>
      <c r="DG83" s="5"/>
      <c r="DH83" s="5"/>
      <c r="DI83" s="5"/>
      <c r="DJ83" s="5"/>
      <c r="DK83" s="5"/>
      <c r="DL83" s="5"/>
      <c r="DM83" s="5"/>
      <c r="DN83" s="5"/>
    </row>
    <row r="84" spans="1:118" s="11" customFormat="1" ht="19.5" customHeight="1" x14ac:dyDescent="0.15">
      <c r="A84" s="12"/>
      <c r="B84" s="164" t="s">
        <v>93</v>
      </c>
      <c r="C84" s="74">
        <v>20868</v>
      </c>
      <c r="D84" s="74">
        <v>19614</v>
      </c>
      <c r="E84" s="75">
        <v>18077</v>
      </c>
      <c r="F84" s="139">
        <v>8858</v>
      </c>
      <c r="G84" s="140">
        <v>9219</v>
      </c>
      <c r="H84" s="45">
        <v>-7.8362394208218626</v>
      </c>
      <c r="I84" s="78">
        <v>207.4</v>
      </c>
      <c r="J84" s="75">
        <v>6382</v>
      </c>
      <c r="K84" s="42" t="str">
        <f>IF('[1](1)市町村の人口と面積（現市町村別）'!C84="","",'[1](1)市町村の人口と面積（現市町村別）'!C84)</f>
        <v/>
      </c>
      <c r="L84" s="47" t="str">
        <f>IF('[1](1)市町村の人口と面積（現市町村別）'!D84="","",'[1](1)市町村の人口と面積（現市町村別）'!D84)</f>
        <v/>
      </c>
      <c r="M84" s="12"/>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row>
    <row r="85" spans="1:118" s="11" customFormat="1" ht="19.5" customHeight="1" x14ac:dyDescent="0.15">
      <c r="A85" s="12"/>
      <c r="B85" s="164" t="s">
        <v>94</v>
      </c>
      <c r="C85" s="74">
        <v>17890</v>
      </c>
      <c r="D85" s="74">
        <v>16668</v>
      </c>
      <c r="E85" s="75">
        <v>15159</v>
      </c>
      <c r="F85" s="139">
        <v>7563</v>
      </c>
      <c r="G85" s="140">
        <v>7596</v>
      </c>
      <c r="H85" s="45">
        <v>-9.0532757379409645</v>
      </c>
      <c r="I85" s="78">
        <v>239.1</v>
      </c>
      <c r="J85" s="75">
        <v>5204</v>
      </c>
      <c r="K85" s="42" t="str">
        <f>IF('[1](1)市町村の人口と面積（現市町村別）'!C85="","",'[1](1)市町村の人口と面積（現市町村別）'!C85)</f>
        <v/>
      </c>
      <c r="L85" s="47" t="str">
        <f>IF('[1](1)市町村の人口と面積（現市町村別）'!D85="","",'[1](1)市町村の人口と面積（現市町村別）'!D85)</f>
        <v/>
      </c>
      <c r="M85" s="12"/>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5"/>
      <c r="AS85" s="5"/>
      <c r="AT85" s="5"/>
      <c r="AU85" s="5"/>
      <c r="AV85" s="5"/>
      <c r="AW85" s="5"/>
      <c r="AX85" s="5"/>
      <c r="AY85" s="5"/>
      <c r="AZ85" s="5"/>
      <c r="BA85" s="5"/>
      <c r="BB85" s="5"/>
      <c r="BC85" s="5"/>
      <c r="BD85" s="5"/>
      <c r="BE85" s="5"/>
      <c r="BF85" s="5"/>
      <c r="BG85" s="5"/>
      <c r="BH85" s="5"/>
      <c r="BI85" s="5"/>
      <c r="BJ85" s="5"/>
      <c r="BK85" s="5"/>
      <c r="BL85" s="5"/>
      <c r="BM85" s="5"/>
      <c r="BN85" s="5"/>
      <c r="BO85" s="5"/>
      <c r="BP85" s="5"/>
      <c r="BQ85" s="5"/>
      <c r="BR85" s="5"/>
      <c r="BS85" s="5"/>
      <c r="BT85" s="5"/>
      <c r="BU85" s="5"/>
      <c r="BV85" s="5"/>
      <c r="BW85" s="5"/>
      <c r="BX85" s="5"/>
      <c r="BY85" s="5"/>
      <c r="BZ85" s="5"/>
      <c r="CA85" s="5"/>
      <c r="CB85" s="5"/>
      <c r="CC85" s="5"/>
      <c r="CD85" s="5"/>
      <c r="CE85" s="5"/>
      <c r="CF85" s="5"/>
      <c r="CG85" s="5"/>
      <c r="CH85" s="5"/>
      <c r="CI85" s="5"/>
      <c r="CJ85" s="5"/>
      <c r="CK85" s="5"/>
      <c r="CL85" s="5"/>
      <c r="CM85" s="5"/>
      <c r="CN85" s="5"/>
      <c r="CO85" s="5"/>
      <c r="CP85" s="5"/>
      <c r="CQ85" s="5"/>
      <c r="CR85" s="5"/>
      <c r="CS85" s="5"/>
      <c r="CT85" s="5"/>
      <c r="CU85" s="5"/>
      <c r="CV85" s="5"/>
      <c r="CW85" s="5"/>
      <c r="CX85" s="5"/>
      <c r="CY85" s="5"/>
      <c r="CZ85" s="5"/>
      <c r="DA85" s="5"/>
      <c r="DB85" s="5"/>
      <c r="DC85" s="5"/>
      <c r="DD85" s="5"/>
      <c r="DE85" s="5"/>
      <c r="DF85" s="5"/>
      <c r="DG85" s="5"/>
      <c r="DH85" s="5"/>
      <c r="DI85" s="5"/>
      <c r="DJ85" s="5"/>
      <c r="DK85" s="5"/>
      <c r="DL85" s="5"/>
      <c r="DM85" s="5"/>
      <c r="DN85" s="5"/>
    </row>
    <row r="86" spans="1:118" s="11" customFormat="1" ht="19.5" customHeight="1" x14ac:dyDescent="0.15">
      <c r="A86" s="12"/>
      <c r="B86" s="165" t="s">
        <v>95</v>
      </c>
      <c r="C86" s="80">
        <v>6915</v>
      </c>
      <c r="D86" s="80">
        <v>6350</v>
      </c>
      <c r="E86" s="81">
        <v>5886</v>
      </c>
      <c r="F86" s="157">
        <v>2938</v>
      </c>
      <c r="G86" s="158">
        <v>2948</v>
      </c>
      <c r="H86" s="84">
        <v>-7.3070866141732278</v>
      </c>
      <c r="I86" s="85">
        <v>201.4</v>
      </c>
      <c r="J86" s="81">
        <v>1867</v>
      </c>
      <c r="K86" s="49" t="str">
        <f>IF('[1](1)市町村の人口と面積（現市町村別）'!C86="","",'[1](1)市町村の人口と面積（現市町村別）'!C86)</f>
        <v/>
      </c>
      <c r="L86" s="54" t="str">
        <f>IF('[1](1)市町村の人口と面積（現市町村別）'!D86="","",'[1](1)市町村の人口と面積（現市町村別）'!D86)</f>
        <v/>
      </c>
      <c r="M86" s="12"/>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row>
    <row r="87" spans="1:118" s="11" customFormat="1" ht="19.5" customHeight="1" x14ac:dyDescent="0.15">
      <c r="A87" s="12"/>
      <c r="B87" s="163" t="s">
        <v>96</v>
      </c>
      <c r="C87" s="86">
        <v>94795</v>
      </c>
      <c r="D87" s="86">
        <v>94522</v>
      </c>
      <c r="E87" s="87">
        <v>95454</v>
      </c>
      <c r="F87" s="137">
        <v>49407</v>
      </c>
      <c r="G87" s="88">
        <v>46047</v>
      </c>
      <c r="H87" s="90">
        <v>0.98601383804828513</v>
      </c>
      <c r="I87" s="109">
        <v>649.5</v>
      </c>
      <c r="J87" s="88">
        <v>40487</v>
      </c>
      <c r="K87" s="35">
        <f>IF('[1](1)市町村の人口と面積（現市町村別）'!C87="","",'[1](1)市町村の人口と面積（現市町村別）'!C87)</f>
        <v>93786</v>
      </c>
      <c r="L87" s="40">
        <f>IF('[1](1)市町村の人口と面積（現市町村別）'!D87="","",'[1](1)市町村の人口と面積（現市町村別）'!D87)</f>
        <v>146.97</v>
      </c>
      <c r="M87" s="12"/>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5"/>
      <c r="CB87" s="5"/>
      <c r="CC87" s="5"/>
      <c r="CD87" s="5"/>
      <c r="CE87" s="5"/>
      <c r="CF87" s="5"/>
      <c r="CG87" s="5"/>
      <c r="CH87" s="5"/>
      <c r="CI87" s="5"/>
      <c r="CJ87" s="5"/>
      <c r="CK87" s="5"/>
      <c r="CL87" s="5"/>
      <c r="CM87" s="5"/>
      <c r="CN87" s="5"/>
      <c r="CO87" s="5"/>
      <c r="CP87" s="5"/>
      <c r="CQ87" s="5"/>
      <c r="CR87" s="5"/>
      <c r="CS87" s="5"/>
      <c r="CT87" s="5"/>
      <c r="CU87" s="5"/>
      <c r="CV87" s="5"/>
      <c r="CW87" s="5"/>
      <c r="CX87" s="5"/>
      <c r="CY87" s="5"/>
      <c r="CZ87" s="5"/>
      <c r="DA87" s="5"/>
      <c r="DB87" s="5"/>
      <c r="DC87" s="5"/>
      <c r="DD87" s="5"/>
      <c r="DE87" s="5"/>
      <c r="DF87" s="5"/>
      <c r="DG87" s="5"/>
      <c r="DH87" s="5"/>
      <c r="DI87" s="5"/>
      <c r="DJ87" s="5"/>
      <c r="DK87" s="5"/>
      <c r="DL87" s="5"/>
      <c r="DM87" s="5"/>
      <c r="DN87" s="5"/>
    </row>
    <row r="88" spans="1:118" s="11" customFormat="1" ht="19.5" customHeight="1" x14ac:dyDescent="0.15">
      <c r="A88" s="12"/>
      <c r="B88" s="164" t="s">
        <v>97</v>
      </c>
      <c r="C88" s="74">
        <v>55827</v>
      </c>
      <c r="D88" s="74">
        <v>56952</v>
      </c>
      <c r="E88" s="75">
        <v>59757</v>
      </c>
      <c r="F88" s="139">
        <v>31630</v>
      </c>
      <c r="G88" s="140">
        <v>28127</v>
      </c>
      <c r="H88" s="45">
        <v>4.9252001685630002</v>
      </c>
      <c r="I88" s="78">
        <v>756.8</v>
      </c>
      <c r="J88" s="75">
        <v>26489</v>
      </c>
      <c r="K88" s="42" t="str">
        <f>IF('[1](1)市町村の人口と面積（現市町村別）'!C88="","",'[1](1)市町村の人口と面積（現市町村別）'!C88)</f>
        <v/>
      </c>
      <c r="L88" s="47" t="str">
        <f>IF('[1](1)市町村の人口と面積（現市町村別）'!D88="","",'[1](1)市町村の人口と面積（現市町村別）'!D88)</f>
        <v/>
      </c>
      <c r="M88" s="12"/>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row>
    <row r="89" spans="1:118" s="11" customFormat="1" ht="19.5" customHeight="1" x14ac:dyDescent="0.15">
      <c r="A89" s="12"/>
      <c r="B89" s="165" t="s">
        <v>98</v>
      </c>
      <c r="C89" s="93">
        <v>38968</v>
      </c>
      <c r="D89" s="93">
        <v>37570</v>
      </c>
      <c r="E89" s="94">
        <v>35697</v>
      </c>
      <c r="F89" s="141">
        <v>17777</v>
      </c>
      <c r="G89" s="142">
        <v>17920</v>
      </c>
      <c r="H89" s="97">
        <v>-4.9853606601011444</v>
      </c>
      <c r="I89" s="98">
        <v>522.79999999999995</v>
      </c>
      <c r="J89" s="94">
        <v>13998</v>
      </c>
      <c r="K89" s="49" t="str">
        <f>IF('[1](1)市町村の人口と面積（現市町村別）'!C89="","",'[1](1)市町村の人口と面積（現市町村別）'!C89)</f>
        <v/>
      </c>
      <c r="L89" s="54" t="str">
        <f>IF('[1](1)市町村の人口と面積（現市町村別）'!D89="","",'[1](1)市町村の人口と面積（現市町村別）'!D89)</f>
        <v/>
      </c>
      <c r="M89" s="12"/>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row>
    <row r="90" spans="1:118" s="11" customFormat="1" ht="19.5" customHeight="1" x14ac:dyDescent="0.15">
      <c r="A90" s="12"/>
      <c r="B90" s="163" t="s">
        <v>99</v>
      </c>
      <c r="C90" s="65">
        <v>37611</v>
      </c>
      <c r="D90" s="65">
        <v>34909</v>
      </c>
      <c r="E90" s="66">
        <v>32185</v>
      </c>
      <c r="F90" s="100">
        <v>15971</v>
      </c>
      <c r="G90" s="68">
        <v>16214</v>
      </c>
      <c r="H90" s="38">
        <v>-7.8031453206909394</v>
      </c>
      <c r="I90" s="115">
        <v>144.69999999999999</v>
      </c>
      <c r="J90" s="66">
        <v>11144</v>
      </c>
      <c r="K90" s="35">
        <f>IF('[1](1)市町村の人口と面積（現市町村別）'!C90="","",'[1](1)市町村の人口と面積（現市町村別）'!C90)</f>
        <v>31505</v>
      </c>
      <c r="L90" s="40">
        <f>IF('[1](1)市町村の人口と面積（現市町村別）'!D90="","",'[1](1)市町村の人口と面積（現市町村別）'!D90)</f>
        <v>222.48</v>
      </c>
      <c r="M90" s="12"/>
      <c r="N90" s="5"/>
      <c r="O90" s="5"/>
      <c r="P90" s="5"/>
      <c r="Q90" s="5"/>
      <c r="R90" s="5"/>
      <c r="S90" s="5"/>
      <c r="T90" s="5"/>
      <c r="U90" s="5"/>
      <c r="V90" s="5"/>
      <c r="W90" s="5"/>
      <c r="X90" s="5"/>
      <c r="Y90" s="5"/>
      <c r="Z90" s="5"/>
      <c r="AA90" s="5"/>
      <c r="AB90" s="5"/>
      <c r="AC90" s="5"/>
      <c r="AD90" s="5"/>
      <c r="AE90" s="5"/>
      <c r="AF90" s="5"/>
      <c r="AG90" s="5"/>
      <c r="AH90" s="5"/>
      <c r="AI90" s="5"/>
      <c r="AJ90" s="5"/>
      <c r="AK90" s="5"/>
      <c r="AL90" s="5"/>
      <c r="AM90" s="5"/>
      <c r="AN90" s="5"/>
      <c r="AO90" s="5"/>
      <c r="AP90" s="5"/>
      <c r="AQ90" s="5"/>
      <c r="AR90" s="5"/>
      <c r="AS90" s="5"/>
      <c r="AT90" s="5"/>
      <c r="AU90" s="5"/>
      <c r="AV90" s="5"/>
      <c r="AW90" s="5"/>
      <c r="AX90" s="5"/>
      <c r="AY90" s="5"/>
      <c r="AZ90" s="5"/>
      <c r="BA90" s="5"/>
      <c r="BB90" s="5"/>
      <c r="BC90" s="5"/>
      <c r="BD90" s="5"/>
      <c r="BE90" s="5"/>
      <c r="BF90" s="5"/>
      <c r="BG90" s="5"/>
      <c r="BH90" s="5"/>
      <c r="BI90" s="5"/>
      <c r="BJ90" s="5"/>
      <c r="BK90" s="5"/>
      <c r="BL90" s="5"/>
      <c r="BM90" s="5"/>
      <c r="BN90" s="5"/>
      <c r="BO90" s="5"/>
      <c r="BP90" s="5"/>
      <c r="BQ90" s="5"/>
      <c r="BR90" s="5"/>
      <c r="BS90" s="5"/>
      <c r="BT90" s="5"/>
      <c r="BU90" s="5"/>
      <c r="BV90" s="5"/>
      <c r="BW90" s="5"/>
      <c r="BX90" s="5"/>
      <c r="BY90" s="5"/>
      <c r="BZ90" s="5"/>
      <c r="CA90" s="5"/>
      <c r="CB90" s="5"/>
      <c r="CC90" s="5"/>
      <c r="CD90" s="5"/>
      <c r="CE90" s="5"/>
      <c r="CF90" s="5"/>
      <c r="CG90" s="5"/>
      <c r="CH90" s="5"/>
      <c r="CI90" s="5"/>
      <c r="CJ90" s="5"/>
      <c r="CK90" s="5"/>
      <c r="CL90" s="5"/>
      <c r="CM90" s="5"/>
      <c r="CN90" s="5"/>
      <c r="CO90" s="5"/>
      <c r="CP90" s="5"/>
      <c r="CQ90" s="5"/>
      <c r="CR90" s="5"/>
      <c r="CS90" s="5"/>
      <c r="CT90" s="5"/>
      <c r="CU90" s="5"/>
      <c r="CV90" s="5"/>
      <c r="CW90" s="5"/>
      <c r="CX90" s="5"/>
      <c r="CY90" s="5"/>
      <c r="CZ90" s="5"/>
      <c r="DA90" s="5"/>
      <c r="DB90" s="5"/>
      <c r="DC90" s="5"/>
      <c r="DD90" s="5"/>
      <c r="DE90" s="5"/>
      <c r="DF90" s="5"/>
      <c r="DG90" s="5"/>
      <c r="DH90" s="5"/>
      <c r="DI90" s="5"/>
      <c r="DJ90" s="5"/>
      <c r="DK90" s="5"/>
      <c r="DL90" s="5"/>
      <c r="DM90" s="5"/>
      <c r="DN90" s="5"/>
    </row>
    <row r="91" spans="1:118" s="11" customFormat="1" ht="19.5" customHeight="1" x14ac:dyDescent="0.15">
      <c r="A91" s="12"/>
      <c r="B91" s="164" t="s">
        <v>100</v>
      </c>
      <c r="C91" s="74">
        <v>14752</v>
      </c>
      <c r="D91" s="74">
        <v>13541</v>
      </c>
      <c r="E91" s="75">
        <v>12520</v>
      </c>
      <c r="F91" s="139">
        <v>6191</v>
      </c>
      <c r="G91" s="140">
        <v>6329</v>
      </c>
      <c r="H91" s="45">
        <v>-7.5400635108189933</v>
      </c>
      <c r="I91" s="78">
        <v>207.4</v>
      </c>
      <c r="J91" s="75">
        <v>4264</v>
      </c>
      <c r="K91" s="42" t="str">
        <f>IF('[1](1)市町村の人口と面積（現市町村別）'!C91="","",'[1](1)市町村の人口と面積（現市町村別）'!C91)</f>
        <v/>
      </c>
      <c r="L91" s="47" t="str">
        <f>IF('[1](1)市町村の人口と面積（現市町村別）'!D91="","",'[1](1)市町村の人口と面積（現市町村別）'!D91)</f>
        <v/>
      </c>
      <c r="M91" s="12"/>
      <c r="N91" s="5"/>
      <c r="O91" s="5"/>
      <c r="P91" s="5"/>
      <c r="Q91" s="5"/>
      <c r="R91" s="5"/>
      <c r="S91" s="5"/>
      <c r="T91" s="5"/>
      <c r="U91" s="5"/>
      <c r="V91" s="5"/>
      <c r="W91" s="5"/>
      <c r="X91" s="5"/>
      <c r="Y91" s="5"/>
      <c r="Z91" s="5"/>
      <c r="AA91" s="5"/>
      <c r="AB91" s="5"/>
      <c r="AC91" s="5"/>
      <c r="AD91" s="5"/>
      <c r="AE91" s="5"/>
      <c r="AF91" s="5"/>
      <c r="AG91" s="5"/>
      <c r="AH91" s="5"/>
      <c r="AI91" s="5"/>
      <c r="AJ91" s="5"/>
      <c r="AK91" s="5"/>
      <c r="AL91" s="5"/>
      <c r="AM91" s="5"/>
      <c r="AN91" s="5"/>
      <c r="AO91" s="5"/>
      <c r="AP91" s="5"/>
      <c r="AQ91" s="5"/>
      <c r="AR91" s="5"/>
      <c r="AS91" s="5"/>
      <c r="AT91" s="5"/>
      <c r="AU91" s="5"/>
      <c r="AV91" s="5"/>
      <c r="AW91" s="5"/>
      <c r="AX91" s="5"/>
      <c r="AY91" s="5"/>
      <c r="AZ91" s="5"/>
      <c r="BA91" s="5"/>
      <c r="BB91" s="5"/>
      <c r="BC91" s="5"/>
      <c r="BD91" s="5"/>
      <c r="BE91" s="5"/>
      <c r="BF91" s="5"/>
      <c r="BG91" s="5"/>
      <c r="BH91" s="5"/>
      <c r="BI91" s="5"/>
      <c r="BJ91" s="5"/>
      <c r="BK91" s="5"/>
      <c r="BL91" s="5"/>
      <c r="BM91" s="5"/>
      <c r="BN91" s="5"/>
      <c r="BO91" s="5"/>
      <c r="BP91" s="5"/>
      <c r="BQ91" s="5"/>
      <c r="BR91" s="5"/>
      <c r="BS91" s="5"/>
      <c r="BT91" s="5"/>
      <c r="BU91" s="5"/>
      <c r="BV91" s="5"/>
      <c r="BW91" s="5"/>
      <c r="BX91" s="5"/>
      <c r="BY91" s="5"/>
      <c r="BZ91" s="5"/>
      <c r="CA91" s="5"/>
      <c r="CB91" s="5"/>
      <c r="CC91" s="5"/>
      <c r="CD91" s="5"/>
      <c r="CE91" s="5"/>
      <c r="CF91" s="5"/>
      <c r="CG91" s="5"/>
      <c r="CH91" s="5"/>
      <c r="CI91" s="5"/>
      <c r="CJ91" s="5"/>
      <c r="CK91" s="5"/>
      <c r="CL91" s="5"/>
      <c r="CM91" s="5"/>
      <c r="CN91" s="5"/>
      <c r="CO91" s="5"/>
      <c r="CP91" s="5"/>
      <c r="CQ91" s="5"/>
      <c r="CR91" s="5"/>
      <c r="CS91" s="5"/>
      <c r="CT91" s="5"/>
      <c r="CU91" s="5"/>
      <c r="CV91" s="5"/>
      <c r="CW91" s="5"/>
      <c r="CX91" s="5"/>
      <c r="CY91" s="5"/>
      <c r="CZ91" s="5"/>
      <c r="DA91" s="5"/>
      <c r="DB91" s="5"/>
      <c r="DC91" s="5"/>
      <c r="DD91" s="5"/>
      <c r="DE91" s="5"/>
      <c r="DF91" s="5"/>
      <c r="DG91" s="5"/>
      <c r="DH91" s="5"/>
      <c r="DI91" s="5"/>
      <c r="DJ91" s="5"/>
      <c r="DK91" s="5"/>
      <c r="DL91" s="5"/>
      <c r="DM91" s="5"/>
      <c r="DN91" s="5"/>
    </row>
    <row r="92" spans="1:118" s="11" customFormat="1" ht="19.5" customHeight="1" x14ac:dyDescent="0.15">
      <c r="A92" s="12"/>
      <c r="B92" s="164" t="s">
        <v>101</v>
      </c>
      <c r="C92" s="74">
        <v>9847</v>
      </c>
      <c r="D92" s="74">
        <v>9086</v>
      </c>
      <c r="E92" s="75">
        <v>8249</v>
      </c>
      <c r="F92" s="139">
        <v>4136</v>
      </c>
      <c r="G92" s="140">
        <v>4113</v>
      </c>
      <c r="H92" s="45">
        <v>-9.2119744662117551</v>
      </c>
      <c r="I92" s="78">
        <v>150.80000000000001</v>
      </c>
      <c r="J92" s="75">
        <v>2835</v>
      </c>
      <c r="K92" s="42" t="str">
        <f>IF('[1](1)市町村の人口と面積（現市町村別）'!C92="","",'[1](1)市町村の人口と面積（現市町村別）'!C92)</f>
        <v/>
      </c>
      <c r="L92" s="47" t="str">
        <f>IF('[1](1)市町村の人口と面積（現市町村別）'!D92="","",'[1](1)市町村の人口と面積（現市町村別）'!D92)</f>
        <v/>
      </c>
      <c r="M92" s="12"/>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row>
    <row r="93" spans="1:118" s="11" customFormat="1" ht="19.5" customHeight="1" x14ac:dyDescent="0.15">
      <c r="A93" s="12"/>
      <c r="B93" s="165" t="s">
        <v>102</v>
      </c>
      <c r="C93" s="80">
        <v>13012</v>
      </c>
      <c r="D93" s="80">
        <v>12282</v>
      </c>
      <c r="E93" s="81">
        <v>11416</v>
      </c>
      <c r="F93" s="157">
        <v>5644</v>
      </c>
      <c r="G93" s="158">
        <v>5772</v>
      </c>
      <c r="H93" s="84">
        <v>-7.0509688975736857</v>
      </c>
      <c r="I93" s="85">
        <v>222.8</v>
      </c>
      <c r="J93" s="81">
        <v>4045</v>
      </c>
      <c r="K93" s="49" t="str">
        <f>IF('[1](1)市町村の人口と面積（現市町村別）'!C93="","",'[1](1)市町村の人口と面積（現市町村別）'!C93)</f>
        <v/>
      </c>
      <c r="L93" s="54" t="str">
        <f>IF('[1](1)市町村の人口と面積（現市町村別）'!D93="","",'[1](1)市町村の人口と面積（現市町村別）'!D93)</f>
        <v/>
      </c>
      <c r="M93" s="12"/>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5"/>
      <c r="AR93" s="5"/>
      <c r="AS93" s="5"/>
      <c r="AT93" s="5"/>
      <c r="AU93" s="5"/>
      <c r="AV93" s="5"/>
      <c r="AW93" s="5"/>
      <c r="AX93" s="5"/>
      <c r="AY93" s="5"/>
      <c r="AZ93" s="5"/>
      <c r="BA93" s="5"/>
      <c r="BB93" s="5"/>
      <c r="BC93" s="5"/>
      <c r="BD93" s="5"/>
      <c r="BE93" s="5"/>
      <c r="BF93" s="5"/>
      <c r="BG93" s="5"/>
      <c r="BH93" s="5"/>
      <c r="BI93" s="5"/>
      <c r="BJ93" s="5"/>
      <c r="BK93" s="5"/>
      <c r="BL93" s="5"/>
      <c r="BM93" s="5"/>
      <c r="BN93" s="5"/>
      <c r="BO93" s="5"/>
      <c r="BP93" s="5"/>
      <c r="BQ93" s="5"/>
      <c r="BR93" s="5"/>
      <c r="BS93" s="5"/>
      <c r="BT93" s="5"/>
      <c r="BU93" s="5"/>
      <c r="BV93" s="5"/>
      <c r="BW93" s="5"/>
      <c r="BX93" s="5"/>
      <c r="BY93" s="5"/>
      <c r="BZ93" s="5"/>
      <c r="CA93" s="5"/>
      <c r="CB93" s="5"/>
      <c r="CC93" s="5"/>
      <c r="CD93" s="5"/>
      <c r="CE93" s="5"/>
      <c r="CF93" s="5"/>
      <c r="CG93" s="5"/>
      <c r="CH93" s="5"/>
      <c r="CI93" s="5"/>
      <c r="CJ93" s="5"/>
      <c r="CK93" s="5"/>
      <c r="CL93" s="5"/>
      <c r="CM93" s="5"/>
      <c r="CN93" s="5"/>
      <c r="CO93" s="5"/>
      <c r="CP93" s="5"/>
      <c r="CQ93" s="5"/>
      <c r="CR93" s="5"/>
      <c r="CS93" s="5"/>
      <c r="CT93" s="5"/>
      <c r="CU93" s="5"/>
      <c r="CV93" s="5"/>
      <c r="CW93" s="5"/>
      <c r="CX93" s="5"/>
      <c r="CY93" s="5"/>
      <c r="CZ93" s="5"/>
      <c r="DA93" s="5"/>
      <c r="DB93" s="5"/>
      <c r="DC93" s="5"/>
      <c r="DD93" s="5"/>
      <c r="DE93" s="5"/>
      <c r="DF93" s="5"/>
      <c r="DG93" s="5"/>
      <c r="DH93" s="5"/>
      <c r="DI93" s="5"/>
      <c r="DJ93" s="5"/>
      <c r="DK93" s="5"/>
      <c r="DL93" s="5"/>
      <c r="DM93" s="5"/>
      <c r="DN93" s="5"/>
    </row>
    <row r="94" spans="1:118" s="11" customFormat="1" ht="19.5" customHeight="1" x14ac:dyDescent="0.15">
      <c r="A94" s="12"/>
      <c r="B94" s="163" t="s">
        <v>103</v>
      </c>
      <c r="C94" s="86">
        <v>50156</v>
      </c>
      <c r="D94" s="86">
        <v>48147</v>
      </c>
      <c r="E94" s="87">
        <v>45953</v>
      </c>
      <c r="F94" s="129">
        <v>23376</v>
      </c>
      <c r="G94" s="89">
        <v>22577</v>
      </c>
      <c r="H94" s="90">
        <v>-4.5568778947805679</v>
      </c>
      <c r="I94" s="109">
        <v>221.4</v>
      </c>
      <c r="J94" s="87">
        <v>17919</v>
      </c>
      <c r="K94" s="35">
        <f>IF('[1](1)市町村の人口と面積（現市町村別）'!C94="","",'[1](1)市町村の人口と面積（現市町村別）'!C94)</f>
        <v>46537</v>
      </c>
      <c r="L94" s="40">
        <f>IF('[1](1)市町村の人口と面積（現市町村別）'!D94="","",'[1](1)市町村の人口と面積（現市町村別）'!D94)</f>
        <v>207.6</v>
      </c>
      <c r="M94" s="12"/>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5"/>
      <c r="AW94" s="5"/>
      <c r="AX94" s="5"/>
      <c r="AY94" s="5"/>
      <c r="AZ94" s="5"/>
      <c r="BA94" s="5"/>
      <c r="BB94" s="5"/>
      <c r="BC94" s="5"/>
      <c r="BD94" s="5"/>
      <c r="BE94" s="5"/>
      <c r="BF94" s="5"/>
      <c r="BG94" s="5"/>
      <c r="BH94" s="5"/>
      <c r="BI94" s="5"/>
      <c r="BJ94" s="5"/>
      <c r="BK94" s="5"/>
      <c r="BL94" s="5"/>
      <c r="BM94" s="5"/>
      <c r="BN94" s="5"/>
      <c r="BO94" s="5"/>
      <c r="BP94" s="5"/>
      <c r="BQ94" s="5"/>
      <c r="BR94" s="5"/>
      <c r="BS94" s="5"/>
      <c r="BT94" s="5"/>
      <c r="BU94" s="5"/>
      <c r="BV94" s="5"/>
      <c r="BW94" s="5"/>
      <c r="BX94" s="5"/>
      <c r="BY94" s="5"/>
      <c r="BZ94" s="5"/>
      <c r="CA94" s="5"/>
      <c r="CB94" s="5"/>
      <c r="CC94" s="5"/>
      <c r="CD94" s="5"/>
      <c r="CE94" s="5"/>
      <c r="CF94" s="5"/>
      <c r="CG94" s="5"/>
      <c r="CH94" s="5"/>
      <c r="CI94" s="5"/>
      <c r="CJ94" s="5"/>
      <c r="CK94" s="5"/>
      <c r="CL94" s="5"/>
      <c r="CM94" s="5"/>
      <c r="CN94" s="5"/>
      <c r="CO94" s="5"/>
      <c r="CP94" s="5"/>
      <c r="CQ94" s="5"/>
      <c r="CR94" s="5"/>
      <c r="CS94" s="5"/>
      <c r="CT94" s="5"/>
      <c r="CU94" s="5"/>
      <c r="CV94" s="5"/>
      <c r="CW94" s="5"/>
      <c r="CX94" s="5"/>
      <c r="CY94" s="5"/>
      <c r="CZ94" s="5"/>
      <c r="DA94" s="5"/>
      <c r="DB94" s="5"/>
      <c r="DC94" s="5"/>
      <c r="DD94" s="5"/>
      <c r="DE94" s="5"/>
      <c r="DF94" s="5"/>
      <c r="DG94" s="5"/>
      <c r="DH94" s="5"/>
      <c r="DI94" s="5"/>
      <c r="DJ94" s="5"/>
      <c r="DK94" s="5"/>
      <c r="DL94" s="5"/>
      <c r="DM94" s="5"/>
      <c r="DN94" s="5"/>
    </row>
    <row r="95" spans="1:118" s="11" customFormat="1" ht="19.5" customHeight="1" x14ac:dyDescent="0.15">
      <c r="A95" s="12"/>
      <c r="B95" s="164" t="s">
        <v>104</v>
      </c>
      <c r="C95" s="74">
        <v>11571</v>
      </c>
      <c r="D95" s="74">
        <v>11051</v>
      </c>
      <c r="E95" s="75">
        <v>10784</v>
      </c>
      <c r="F95" s="102">
        <v>5698</v>
      </c>
      <c r="G95" s="44">
        <v>5086</v>
      </c>
      <c r="H95" s="45">
        <v>-2.4160709438059902</v>
      </c>
      <c r="I95" s="166">
        <v>200.4</v>
      </c>
      <c r="J95" s="104">
        <v>4079</v>
      </c>
      <c r="K95" s="42" t="str">
        <f>IF('[1](1)市町村の人口と面積（現市町村別）'!C95="","",'[1](1)市町村の人口と面積（現市町村別）'!C95)</f>
        <v/>
      </c>
      <c r="L95" s="47" t="str">
        <f>IF('[1](1)市町村の人口と面積（現市町村別）'!D95="","",'[1](1)市町村の人口と面積（現市町村別）'!D95)</f>
        <v/>
      </c>
      <c r="M95" s="12"/>
      <c r="N95" s="5"/>
      <c r="O95" s="5"/>
      <c r="P95" s="5"/>
      <c r="Q95" s="5"/>
      <c r="R95" s="5"/>
      <c r="S95" s="5"/>
      <c r="T95" s="5"/>
      <c r="U95" s="5"/>
      <c r="V95" s="5"/>
      <c r="W95" s="5"/>
      <c r="X95" s="5"/>
      <c r="Y95" s="5"/>
      <c r="Z95" s="5"/>
      <c r="AA95" s="5"/>
      <c r="AB95" s="5"/>
      <c r="AC95" s="5"/>
      <c r="AD95" s="5"/>
      <c r="AE95" s="5"/>
      <c r="AF95" s="5"/>
      <c r="AG95" s="5"/>
      <c r="AH95" s="5"/>
      <c r="AI95" s="5"/>
      <c r="AJ95" s="5"/>
      <c r="AK95" s="5"/>
      <c r="AL95" s="5"/>
      <c r="AM95" s="5"/>
      <c r="AN95" s="5"/>
      <c r="AO95" s="5"/>
      <c r="AP95" s="5"/>
      <c r="AQ95" s="5"/>
      <c r="AR95" s="5"/>
      <c r="AS95" s="5"/>
      <c r="AT95" s="5"/>
      <c r="AU95" s="5"/>
      <c r="AV95" s="5"/>
      <c r="AW95" s="5"/>
      <c r="AX95" s="5"/>
      <c r="AY95" s="5"/>
      <c r="AZ95" s="5"/>
      <c r="BA95" s="5"/>
      <c r="BB95" s="5"/>
      <c r="BC95" s="5"/>
      <c r="BD95" s="5"/>
      <c r="BE95" s="5"/>
      <c r="BF95" s="5"/>
      <c r="BG95" s="5"/>
      <c r="BH95" s="5"/>
      <c r="BI95" s="5"/>
      <c r="BJ95" s="5"/>
      <c r="BK95" s="5"/>
      <c r="BL95" s="5"/>
      <c r="BM95" s="5"/>
      <c r="BN95" s="5"/>
      <c r="BO95" s="5"/>
      <c r="BP95" s="5"/>
      <c r="BQ95" s="5"/>
      <c r="BR95" s="5"/>
      <c r="BS95" s="5"/>
      <c r="BT95" s="5"/>
      <c r="BU95" s="5"/>
      <c r="BV95" s="5"/>
      <c r="BW95" s="5"/>
      <c r="BX95" s="5"/>
      <c r="BY95" s="5"/>
      <c r="BZ95" s="5"/>
      <c r="CA95" s="5"/>
      <c r="CB95" s="5"/>
      <c r="CC95" s="5"/>
      <c r="CD95" s="5"/>
      <c r="CE95" s="5"/>
      <c r="CF95" s="5"/>
      <c r="CG95" s="5"/>
      <c r="CH95" s="5"/>
      <c r="CI95" s="5"/>
      <c r="CJ95" s="5"/>
      <c r="CK95" s="5"/>
      <c r="CL95" s="5"/>
      <c r="CM95" s="5"/>
      <c r="CN95" s="5"/>
      <c r="CO95" s="5"/>
      <c r="CP95" s="5"/>
      <c r="CQ95" s="5"/>
      <c r="CR95" s="5"/>
      <c r="CS95" s="5"/>
      <c r="CT95" s="5"/>
      <c r="CU95" s="5"/>
      <c r="CV95" s="5"/>
      <c r="CW95" s="5"/>
      <c r="CX95" s="5"/>
      <c r="CY95" s="5"/>
      <c r="CZ95" s="5"/>
      <c r="DA95" s="5"/>
      <c r="DB95" s="5"/>
      <c r="DC95" s="5"/>
      <c r="DD95" s="5"/>
      <c r="DE95" s="5"/>
      <c r="DF95" s="5"/>
      <c r="DG95" s="5"/>
      <c r="DH95" s="5"/>
      <c r="DI95" s="5"/>
      <c r="DJ95" s="5"/>
      <c r="DK95" s="5"/>
      <c r="DL95" s="5"/>
      <c r="DM95" s="5"/>
      <c r="DN95" s="5"/>
    </row>
    <row r="96" spans="1:118" s="11" customFormat="1" ht="19.5" customHeight="1" x14ac:dyDescent="0.15">
      <c r="A96" s="12"/>
      <c r="B96" s="164" t="s">
        <v>105</v>
      </c>
      <c r="C96" s="74">
        <v>27199</v>
      </c>
      <c r="D96" s="74">
        <v>25923</v>
      </c>
      <c r="E96" s="75">
        <v>24634</v>
      </c>
      <c r="F96" s="102">
        <v>12280</v>
      </c>
      <c r="G96" s="44">
        <v>12354</v>
      </c>
      <c r="H96" s="45">
        <v>-4.9724183157813524</v>
      </c>
      <c r="I96" s="166">
        <v>231.4</v>
      </c>
      <c r="J96" s="103">
        <v>9403</v>
      </c>
      <c r="K96" s="42" t="str">
        <f>IF('[1](1)市町村の人口と面積（現市町村別）'!C96="","",'[1](1)市町村の人口と面積（現市町村別）'!C96)</f>
        <v/>
      </c>
      <c r="L96" s="47" t="str">
        <f>IF('[1](1)市町村の人口と面積（現市町村別）'!D96="","",'[1](1)市町村の人口と面積（現市町村別）'!D96)</f>
        <v/>
      </c>
      <c r="M96" s="12"/>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row>
    <row r="97" spans="1:118" s="11" customFormat="1" ht="19.5" customHeight="1" x14ac:dyDescent="0.15">
      <c r="A97" s="12"/>
      <c r="B97" s="165" t="s">
        <v>106</v>
      </c>
      <c r="C97" s="93">
        <v>11386</v>
      </c>
      <c r="D97" s="93">
        <v>11173</v>
      </c>
      <c r="E97" s="94">
        <v>10535</v>
      </c>
      <c r="F97" s="104">
        <v>5398</v>
      </c>
      <c r="G97" s="167">
        <v>5137</v>
      </c>
      <c r="H97" s="97">
        <v>-5.7101942182046006</v>
      </c>
      <c r="I97" s="166">
        <v>241.5</v>
      </c>
      <c r="J97" s="104">
        <v>4437</v>
      </c>
      <c r="K97" s="49" t="str">
        <f>IF('[1](1)市町村の人口と面積（現市町村別）'!C97="","",'[1](1)市町村の人口と面積（現市町村別）'!C97)</f>
        <v/>
      </c>
      <c r="L97" s="54" t="str">
        <f>IF('[1](1)市町村の人口と面積（現市町村別）'!D97="","",'[1](1)市町村の人口と面積（現市町村別）'!D97)</f>
        <v/>
      </c>
      <c r="M97" s="12"/>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c r="CM97" s="5"/>
      <c r="CN97" s="5"/>
      <c r="CO97" s="5"/>
      <c r="CP97" s="5"/>
      <c r="CQ97" s="5"/>
      <c r="CR97" s="5"/>
      <c r="CS97" s="5"/>
      <c r="CT97" s="5"/>
      <c r="CU97" s="5"/>
      <c r="CV97" s="5"/>
      <c r="CW97" s="5"/>
      <c r="CX97" s="5"/>
      <c r="CY97" s="5"/>
      <c r="CZ97" s="5"/>
      <c r="DA97" s="5"/>
      <c r="DB97" s="5"/>
      <c r="DC97" s="5"/>
      <c r="DD97" s="5"/>
      <c r="DE97" s="5"/>
      <c r="DF97" s="5"/>
      <c r="DG97" s="5"/>
      <c r="DH97" s="5"/>
      <c r="DI97" s="5"/>
      <c r="DJ97" s="5"/>
      <c r="DK97" s="5"/>
      <c r="DL97" s="5"/>
      <c r="DM97" s="5"/>
      <c r="DN97" s="5"/>
    </row>
    <row r="98" spans="1:118" s="11" customFormat="1" ht="19.5" customHeight="1" x14ac:dyDescent="0.15">
      <c r="A98" s="12"/>
      <c r="B98" s="163" t="s">
        <v>107</v>
      </c>
      <c r="C98" s="65">
        <v>44461</v>
      </c>
      <c r="D98" s="65">
        <v>49136</v>
      </c>
      <c r="E98" s="66">
        <v>49872</v>
      </c>
      <c r="F98" s="100">
        <v>24895</v>
      </c>
      <c r="G98" s="68">
        <v>24977</v>
      </c>
      <c r="H98" s="38">
        <v>1.4978834255942688</v>
      </c>
      <c r="I98" s="69">
        <v>630</v>
      </c>
      <c r="J98" s="66">
        <v>19971</v>
      </c>
      <c r="K98" s="35">
        <f>IF('[1](1)市町村の人口と面積（現市町村別）'!C98="","",'[1](1)市町村の人口と面積（現市町村別）'!C98)</f>
        <v>53503</v>
      </c>
      <c r="L98" s="40">
        <f>IF('[1](1)市町村の人口と面積（現市町村別）'!D98="","",'[1](1)市町村の人口と面積（現市町村別）'!D98)</f>
        <v>79.16</v>
      </c>
      <c r="M98" s="12"/>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row>
    <row r="99" spans="1:118" s="11" customFormat="1" ht="19.5" customHeight="1" x14ac:dyDescent="0.15">
      <c r="A99" s="12"/>
      <c r="B99" s="164" t="s">
        <v>108</v>
      </c>
      <c r="C99" s="74">
        <v>25478</v>
      </c>
      <c r="D99" s="74">
        <v>26709</v>
      </c>
      <c r="E99" s="75">
        <v>26374</v>
      </c>
      <c r="F99" s="92">
        <v>13082</v>
      </c>
      <c r="G99" s="77">
        <v>13292</v>
      </c>
      <c r="H99" s="45">
        <v>-1.2542588640533152</v>
      </c>
      <c r="I99" s="91">
        <v>579.1</v>
      </c>
      <c r="J99" s="75">
        <v>10658</v>
      </c>
      <c r="K99" s="132" t="str">
        <f>IF('[1](1)市町村の人口と面積（現市町村別）'!C99="","",'[1](1)市町村の人口と面積（現市町村別）'!C99)</f>
        <v/>
      </c>
      <c r="L99" s="133" t="str">
        <f>IF('[1](1)市町村の人口と面積（現市町村別）'!D99="","",'[1](1)市町村の人口と面積（現市町村別）'!D99)</f>
        <v/>
      </c>
      <c r="M99" s="12"/>
      <c r="N99" s="5"/>
      <c r="O99" s="5"/>
      <c r="P99" s="5"/>
      <c r="Q99" s="5"/>
      <c r="R99" s="5"/>
      <c r="S99" s="5"/>
      <c r="T99" s="5"/>
      <c r="U99" s="5"/>
      <c r="V99" s="5"/>
      <c r="W99" s="5"/>
      <c r="X99" s="5"/>
      <c r="Y99" s="5"/>
      <c r="Z99" s="5"/>
      <c r="AA99" s="5"/>
      <c r="AB99" s="5"/>
      <c r="AC99" s="5"/>
      <c r="AD99" s="5"/>
      <c r="AE99" s="5"/>
      <c r="AF99" s="5"/>
      <c r="AG99" s="5"/>
      <c r="AH99" s="5"/>
      <c r="AI99" s="5"/>
      <c r="AJ99" s="5"/>
      <c r="AK99" s="5"/>
      <c r="AL99" s="5"/>
      <c r="AM99" s="5"/>
      <c r="AN99" s="5"/>
      <c r="AO99" s="5"/>
      <c r="AP99" s="5"/>
      <c r="AQ99" s="5"/>
      <c r="AR99" s="5"/>
      <c r="AS99" s="5"/>
      <c r="AT99" s="5"/>
      <c r="AU99" s="5"/>
      <c r="AV99" s="5"/>
      <c r="AW99" s="5"/>
      <c r="AX99" s="5"/>
      <c r="AY99" s="5"/>
      <c r="AZ99" s="5"/>
      <c r="BA99" s="5"/>
      <c r="BB99" s="5"/>
      <c r="BC99" s="5"/>
      <c r="BD99" s="5"/>
      <c r="BE99" s="5"/>
      <c r="BF99" s="5"/>
      <c r="BG99" s="5"/>
      <c r="BH99" s="5"/>
      <c r="BI99" s="5"/>
      <c r="BJ99" s="5"/>
      <c r="BK99" s="5"/>
      <c r="BL99" s="5"/>
      <c r="BM99" s="5"/>
      <c r="BN99" s="5"/>
      <c r="BO99" s="5"/>
      <c r="BP99" s="5"/>
      <c r="BQ99" s="5"/>
      <c r="BR99" s="5"/>
      <c r="BS99" s="5"/>
      <c r="BT99" s="5"/>
      <c r="BU99" s="5"/>
      <c r="BV99" s="5"/>
      <c r="BW99" s="5"/>
      <c r="BX99" s="5"/>
      <c r="BY99" s="5"/>
      <c r="BZ99" s="5"/>
      <c r="CA99" s="5"/>
      <c r="CB99" s="5"/>
      <c r="CC99" s="5"/>
      <c r="CD99" s="5"/>
      <c r="CE99" s="5"/>
      <c r="CF99" s="5"/>
      <c r="CG99" s="5"/>
      <c r="CH99" s="5"/>
      <c r="CI99" s="5"/>
      <c r="CJ99" s="5"/>
      <c r="CK99" s="5"/>
      <c r="CL99" s="5"/>
      <c r="CM99" s="5"/>
      <c r="CN99" s="5"/>
      <c r="CO99" s="5"/>
      <c r="CP99" s="5"/>
      <c r="CQ99" s="5"/>
      <c r="CR99" s="5"/>
      <c r="CS99" s="5"/>
      <c r="CT99" s="5"/>
      <c r="CU99" s="5"/>
      <c r="CV99" s="5"/>
      <c r="CW99" s="5"/>
      <c r="CX99" s="5"/>
      <c r="CY99" s="5"/>
      <c r="CZ99" s="5"/>
      <c r="DA99" s="5"/>
      <c r="DB99" s="5"/>
      <c r="DC99" s="5"/>
      <c r="DD99" s="5"/>
      <c r="DE99" s="5"/>
      <c r="DF99" s="5"/>
      <c r="DG99" s="5"/>
      <c r="DH99" s="5"/>
      <c r="DI99" s="5"/>
      <c r="DJ99" s="5"/>
      <c r="DK99" s="5"/>
      <c r="DL99" s="5"/>
      <c r="DM99" s="5"/>
      <c r="DN99" s="5"/>
    </row>
    <row r="100" spans="1:118" s="11" customFormat="1" ht="19.5" customHeight="1" x14ac:dyDescent="0.15">
      <c r="A100" s="12"/>
      <c r="B100" s="165" t="s">
        <v>109</v>
      </c>
      <c r="C100" s="80">
        <v>18983</v>
      </c>
      <c r="D100" s="80">
        <v>22427</v>
      </c>
      <c r="E100" s="81">
        <v>23498</v>
      </c>
      <c r="F100" s="135">
        <v>11813</v>
      </c>
      <c r="G100" s="83">
        <v>11685</v>
      </c>
      <c r="H100" s="84">
        <v>4.7754938244080796</v>
      </c>
      <c r="I100" s="149">
        <v>699.3</v>
      </c>
      <c r="J100" s="81">
        <v>9313</v>
      </c>
      <c r="K100" s="49" t="str">
        <f>IF('[1](1)市町村の人口と面積（現市町村別）'!C100="","",'[1](1)市町村の人口と面積（現市町村別）'!C100)</f>
        <v/>
      </c>
      <c r="L100" s="54" t="str">
        <f>IF('[1](1)市町村の人口と面積（現市町村別）'!D100="","",'[1](1)市町村の人口と面積（現市町村別）'!D100)</f>
        <v/>
      </c>
      <c r="M100" s="12"/>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5"/>
      <c r="AT100" s="5"/>
      <c r="AU100" s="5"/>
      <c r="AV100" s="5"/>
      <c r="AW100" s="5"/>
      <c r="AX100" s="5"/>
      <c r="AY100" s="5"/>
      <c r="AZ100" s="5"/>
      <c r="BA100" s="5"/>
      <c r="BB100" s="5"/>
      <c r="BC100" s="5"/>
      <c r="BD100" s="5"/>
      <c r="BE100" s="5"/>
      <c r="BF100" s="5"/>
      <c r="BG100" s="5"/>
      <c r="BH100" s="5"/>
      <c r="BI100" s="5"/>
      <c r="BJ100" s="5"/>
      <c r="BK100" s="5"/>
      <c r="BL100" s="5"/>
      <c r="BM100" s="5"/>
      <c r="BN100" s="5"/>
      <c r="BO100" s="5"/>
      <c r="BP100" s="5"/>
      <c r="BQ100" s="5"/>
      <c r="BR100" s="5"/>
      <c r="BS100" s="5"/>
      <c r="BT100" s="5"/>
      <c r="BU100" s="5"/>
      <c r="BV100" s="5"/>
      <c r="BW100" s="5"/>
      <c r="BX100" s="5"/>
      <c r="BY100" s="5"/>
      <c r="BZ100" s="5"/>
      <c r="CA100" s="5"/>
      <c r="CB100" s="5"/>
      <c r="CC100" s="5"/>
      <c r="CD100" s="5"/>
      <c r="CE100" s="5"/>
      <c r="CF100" s="5"/>
      <c r="CG100" s="5"/>
      <c r="CH100" s="5"/>
      <c r="CI100" s="5"/>
      <c r="CJ100" s="5"/>
      <c r="CK100" s="5"/>
      <c r="CL100" s="5"/>
      <c r="CM100" s="5"/>
      <c r="CN100" s="5"/>
      <c r="CO100" s="5"/>
      <c r="CP100" s="5"/>
      <c r="CQ100" s="5"/>
      <c r="CR100" s="5"/>
      <c r="CS100" s="5"/>
      <c r="CT100" s="5"/>
      <c r="CU100" s="5"/>
      <c r="CV100" s="5"/>
      <c r="CW100" s="5"/>
      <c r="CX100" s="5"/>
      <c r="CY100" s="5"/>
      <c r="CZ100" s="5"/>
      <c r="DA100" s="5"/>
      <c r="DB100" s="5"/>
      <c r="DC100" s="5"/>
      <c r="DD100" s="5"/>
      <c r="DE100" s="5"/>
      <c r="DF100" s="5"/>
      <c r="DG100" s="5"/>
      <c r="DH100" s="5"/>
      <c r="DI100" s="5"/>
      <c r="DJ100" s="5"/>
      <c r="DK100" s="5"/>
      <c r="DL100" s="5"/>
      <c r="DM100" s="5"/>
      <c r="DN100" s="5"/>
    </row>
    <row r="101" spans="1:118" s="11" customFormat="1" ht="19.5" customHeight="1" x14ac:dyDescent="0.15">
      <c r="A101" s="168"/>
      <c r="B101" s="169" t="s">
        <v>110</v>
      </c>
      <c r="C101" s="86">
        <v>52279</v>
      </c>
      <c r="D101" s="86">
        <v>50911</v>
      </c>
      <c r="E101" s="87">
        <v>48870</v>
      </c>
      <c r="F101" s="129">
        <v>24591</v>
      </c>
      <c r="G101" s="89">
        <v>24279</v>
      </c>
      <c r="H101" s="90">
        <v>-4.0089568069768813</v>
      </c>
      <c r="I101" s="109">
        <v>337.6</v>
      </c>
      <c r="J101" s="87">
        <v>18407</v>
      </c>
      <c r="K101" s="35">
        <f>IF('[1](1)市町村の人口と面積（現市町村別）'!C101="","",'[1](1)市町村の人口と面積（現市町村別）'!C101)</f>
        <v>48482</v>
      </c>
      <c r="L101" s="170">
        <f>IF('[1](1)市町村の人口と面積（現市町村別）'!D101="","",'[1](1)市町村の人口と面積（現市町村別）'!D101)</f>
        <v>144.74</v>
      </c>
      <c r="M101" s="168"/>
    </row>
    <row r="102" spans="1:118" s="11" customFormat="1" ht="19.5" customHeight="1" x14ac:dyDescent="0.15">
      <c r="A102" s="168"/>
      <c r="B102" s="171" t="s">
        <v>111</v>
      </c>
      <c r="C102" s="172">
        <v>18348</v>
      </c>
      <c r="D102" s="172">
        <v>17296</v>
      </c>
      <c r="E102" s="75">
        <v>16285</v>
      </c>
      <c r="F102" s="92">
        <v>8451</v>
      </c>
      <c r="G102" s="77">
        <v>7834</v>
      </c>
      <c r="H102" s="45">
        <v>-5.8452821461609616</v>
      </c>
      <c r="I102" s="131">
        <v>258.60000000000002</v>
      </c>
      <c r="J102" s="75">
        <v>5906</v>
      </c>
      <c r="K102" s="42" t="str">
        <f>IF('[1](1)市町村の人口と面積（現市町村別）'!C102="","",'[1](1)市町村の人口と面積（現市町村別）'!C102)</f>
        <v/>
      </c>
      <c r="L102" s="173" t="str">
        <f>IF('[1](1)市町村の人口と面積（現市町村別）'!D102="","",'[1](1)市町村の人口と面積（現市町村別）'!D102)</f>
        <v/>
      </c>
      <c r="M102" s="168"/>
    </row>
    <row r="103" spans="1:118" s="11" customFormat="1" ht="19.5" customHeight="1" x14ac:dyDescent="0.15">
      <c r="A103" s="168"/>
      <c r="B103" s="171" t="s">
        <v>112</v>
      </c>
      <c r="C103" s="172">
        <v>25336</v>
      </c>
      <c r="D103" s="172">
        <v>25327</v>
      </c>
      <c r="E103" s="75">
        <v>24642</v>
      </c>
      <c r="F103" s="92">
        <v>12189</v>
      </c>
      <c r="G103" s="77">
        <v>12453</v>
      </c>
      <c r="H103" s="45">
        <v>-2.7046235243021282</v>
      </c>
      <c r="I103" s="91">
        <v>398.1</v>
      </c>
      <c r="J103" s="75">
        <v>9573</v>
      </c>
      <c r="K103" s="42" t="str">
        <f>IF('[1](1)市町村の人口と面積（現市町村別）'!C103="","",'[1](1)市町村の人口と面積（現市町村別）'!C103)</f>
        <v/>
      </c>
      <c r="L103" s="173" t="str">
        <f>IF('[1](1)市町村の人口と面積（現市町村別）'!D103="","",'[1](1)市町村の人口と面積（現市町村別）'!D103)</f>
        <v/>
      </c>
      <c r="M103" s="168"/>
    </row>
    <row r="104" spans="1:118" s="11" customFormat="1" ht="19.5" customHeight="1" x14ac:dyDescent="0.15">
      <c r="A104" s="168"/>
      <c r="B104" s="174" t="s">
        <v>113</v>
      </c>
      <c r="C104" s="175">
        <v>8595</v>
      </c>
      <c r="D104" s="175">
        <v>8288</v>
      </c>
      <c r="E104" s="94">
        <v>7943</v>
      </c>
      <c r="F104" s="95">
        <v>3951</v>
      </c>
      <c r="G104" s="96">
        <v>3992</v>
      </c>
      <c r="H104" s="97">
        <v>-4.1626447876447878</v>
      </c>
      <c r="I104" s="166">
        <v>518.1</v>
      </c>
      <c r="J104" s="94">
        <v>2928</v>
      </c>
      <c r="K104" s="49" t="str">
        <f>IF('[1](1)市町村の人口と面積（現市町村別）'!C104="","",'[1](1)市町村の人口と面積（現市町村別）'!C104)</f>
        <v/>
      </c>
      <c r="L104" s="176" t="str">
        <f>IF('[1](1)市町村の人口と面積（現市町村別）'!D104="","",'[1](1)市町村の人口と面積（現市町村別）'!D104)</f>
        <v/>
      </c>
      <c r="M104" s="168"/>
    </row>
    <row r="105" spans="1:118" s="11" customFormat="1" ht="19.5" customHeight="1" x14ac:dyDescent="0.15">
      <c r="A105" s="168"/>
      <c r="B105" s="177" t="s">
        <v>114</v>
      </c>
      <c r="C105" s="178">
        <v>34513</v>
      </c>
      <c r="D105" s="178">
        <v>32921</v>
      </c>
      <c r="E105" s="124">
        <v>31401</v>
      </c>
      <c r="F105" s="125">
        <v>15563</v>
      </c>
      <c r="G105" s="126">
        <v>15838</v>
      </c>
      <c r="H105" s="127">
        <v>-4.6171136964247745</v>
      </c>
      <c r="I105" s="128">
        <v>258.3</v>
      </c>
      <c r="J105" s="62">
        <v>11758</v>
      </c>
      <c r="K105" s="62">
        <f>IF('[1](1)市町村の人口と面積（現市町村別）'!C105="","",'[1](1)市町村の人口と面積（現市町村別）'!C105)</f>
        <v>30523</v>
      </c>
      <c r="L105" s="179">
        <f>IF('[1](1)市町村の人口と面積（現市町村別）'!D105="","",'[1](1)市町村の人口と面積（現市町村別）'!D105)</f>
        <v>121.58</v>
      </c>
      <c r="M105" s="168"/>
    </row>
    <row r="106" spans="1:118" s="11" customFormat="1" ht="19.5" customHeight="1" x14ac:dyDescent="0.15">
      <c r="A106" s="168"/>
      <c r="B106" s="177" t="s">
        <v>115</v>
      </c>
      <c r="C106" s="180">
        <v>18328</v>
      </c>
      <c r="D106" s="180">
        <v>16886</v>
      </c>
      <c r="E106" s="61">
        <v>15715</v>
      </c>
      <c r="F106" s="119">
        <v>7789</v>
      </c>
      <c r="G106" s="104">
        <v>7926</v>
      </c>
      <c r="H106" s="120">
        <v>-6.9347388369063125</v>
      </c>
      <c r="I106" s="91">
        <v>657.8</v>
      </c>
      <c r="J106" s="122">
        <v>6596</v>
      </c>
      <c r="K106" s="62">
        <f>IF('[1](1)市町村の人口と面積（現市町村別）'!C106="","",'[1](1)市町村の人口と面積（現市町村別）'!C106)</f>
        <v>15461</v>
      </c>
      <c r="L106" s="179">
        <f>IF('[1](1)市町村の人口と面積（現市町村別）'!D106="","",'[1](1)市町村の人口と面積（現市町村別）'!D106)</f>
        <v>23.89</v>
      </c>
      <c r="M106" s="168"/>
    </row>
    <row r="107" spans="1:118" s="11" customFormat="1" ht="19.5" customHeight="1" x14ac:dyDescent="0.15">
      <c r="A107" s="168"/>
      <c r="B107" s="169" t="s">
        <v>116</v>
      </c>
      <c r="C107" s="65">
        <v>21491</v>
      </c>
      <c r="D107" s="65">
        <v>19800</v>
      </c>
      <c r="E107" s="66">
        <v>18097</v>
      </c>
      <c r="F107" s="99">
        <v>8913</v>
      </c>
      <c r="G107" s="70">
        <v>9184</v>
      </c>
      <c r="H107" s="38">
        <v>-8.6010101010101003</v>
      </c>
      <c r="I107" s="115">
        <v>111.8</v>
      </c>
      <c r="J107" s="66">
        <v>6913</v>
      </c>
      <c r="K107" s="35">
        <f>IF('[1](1)市町村の人口と面積（現市町村別）'!C107="","",'[1](1)市町村の人口と面積（現市町村別）'!C107)</f>
        <v>17708</v>
      </c>
      <c r="L107" s="170">
        <f>IF('[1](1)市町村の人口と面積（現市町村別）'!D107="","",'[1](1)市町村の人口と面積（現市町村別）'!D107)</f>
        <v>161.80000000000001</v>
      </c>
      <c r="M107" s="168"/>
    </row>
    <row r="108" spans="1:118" s="11" customFormat="1" ht="19.5" customHeight="1" x14ac:dyDescent="0.15">
      <c r="A108" s="168"/>
      <c r="B108" s="171" t="s">
        <v>117</v>
      </c>
      <c r="C108" s="172">
        <v>12977</v>
      </c>
      <c r="D108" s="172">
        <v>12166</v>
      </c>
      <c r="E108" s="75">
        <v>11289</v>
      </c>
      <c r="F108" s="181">
        <v>5570</v>
      </c>
      <c r="G108" s="182">
        <v>5719</v>
      </c>
      <c r="H108" s="45">
        <v>-7.2086141706394864</v>
      </c>
      <c r="I108" s="183">
        <v>215.6</v>
      </c>
      <c r="J108" s="184">
        <v>4351</v>
      </c>
      <c r="K108" s="42" t="str">
        <f>IF('[1](1)市町村の人口と面積（現市町村別）'!C108="","",'[1](1)市町村の人口と面積（現市町村別）'!C108)</f>
        <v/>
      </c>
      <c r="L108" s="173" t="str">
        <f>IF('[1](1)市町村の人口と面積（現市町村別）'!D108="","",'[1](1)市町村の人口と面積（現市町村別）'!D108)</f>
        <v/>
      </c>
      <c r="M108" s="168"/>
    </row>
    <row r="109" spans="1:118" s="11" customFormat="1" ht="19.5" customHeight="1" x14ac:dyDescent="0.15">
      <c r="A109" s="168"/>
      <c r="B109" s="171" t="s">
        <v>118</v>
      </c>
      <c r="C109" s="172">
        <v>6384</v>
      </c>
      <c r="D109" s="172">
        <v>5767</v>
      </c>
      <c r="E109" s="75">
        <v>5212</v>
      </c>
      <c r="F109" s="181">
        <v>2543</v>
      </c>
      <c r="G109" s="182">
        <v>2669</v>
      </c>
      <c r="H109" s="45">
        <v>-9.6237211721865794</v>
      </c>
      <c r="I109" s="183">
        <v>112.5</v>
      </c>
      <c r="J109" s="184">
        <v>1999</v>
      </c>
      <c r="K109" s="42" t="str">
        <f>IF('[1](1)市町村の人口と面積（現市町村別）'!C109="","",'[1](1)市町村の人口と面積（現市町村別）'!C109)</f>
        <v/>
      </c>
      <c r="L109" s="173" t="str">
        <f>IF('[1](1)市町村の人口と面積（現市町村別）'!D109="","",'[1](1)市町村の人口と面積（現市町村別）'!D109)</f>
        <v/>
      </c>
      <c r="M109" s="168"/>
    </row>
    <row r="110" spans="1:118" s="11" customFormat="1" ht="19.5" customHeight="1" x14ac:dyDescent="0.15">
      <c r="A110" s="168"/>
      <c r="B110" s="174" t="s">
        <v>119</v>
      </c>
      <c r="C110" s="185">
        <v>2130</v>
      </c>
      <c r="D110" s="185">
        <v>1867</v>
      </c>
      <c r="E110" s="81">
        <v>1596</v>
      </c>
      <c r="F110" s="186">
        <v>800</v>
      </c>
      <c r="G110" s="187">
        <v>796</v>
      </c>
      <c r="H110" s="84">
        <v>-14.515265131226569</v>
      </c>
      <c r="I110" s="188">
        <v>25.3</v>
      </c>
      <c r="J110" s="189">
        <v>563</v>
      </c>
      <c r="K110" s="49" t="str">
        <f>IF('[1](1)市町村の人口と面積（現市町村別）'!C110="","",'[1](1)市町村の人口と面積（現市町村別）'!C110)</f>
        <v/>
      </c>
      <c r="L110" s="176" t="str">
        <f>IF('[1](1)市町村の人口と面積（現市町村別）'!D110="","",'[1](1)市町村の人口と面積（現市町村別）'!D110)</f>
        <v/>
      </c>
      <c r="M110" s="168"/>
    </row>
    <row r="111" spans="1:118" s="11" customFormat="1" ht="19.5" customHeight="1" x14ac:dyDescent="0.15">
      <c r="A111" s="168"/>
      <c r="B111" s="190" t="s">
        <v>120</v>
      </c>
      <c r="C111" s="180">
        <v>37438</v>
      </c>
      <c r="D111" s="180">
        <v>37713</v>
      </c>
      <c r="E111" s="49">
        <v>37891</v>
      </c>
      <c r="F111" s="119">
        <v>19240</v>
      </c>
      <c r="G111" s="104">
        <v>18651</v>
      </c>
      <c r="H111" s="90">
        <v>0.47198578739426728</v>
      </c>
      <c r="I111" s="91">
        <v>997.1</v>
      </c>
      <c r="J111" s="49">
        <v>15429</v>
      </c>
      <c r="K111" s="62">
        <f>IF('[1](1)市町村の人口と面積（現市町村別）'!C111="","",'[1](1)市町村の人口と面積（現市町村別）'!C111)</f>
        <v>38151</v>
      </c>
      <c r="L111" s="179">
        <f>IF('[1](1)市町村の人口と面積（現市町村別）'!D111="","",'[1](1)市町村の人口と面積（現市町村別）'!D111)</f>
        <v>38.01</v>
      </c>
      <c r="M111" s="168"/>
    </row>
    <row r="112" spans="1:118" s="11" customFormat="1" ht="19.5" customHeight="1" x14ac:dyDescent="0.15">
      <c r="A112" s="168"/>
      <c r="B112" s="177" t="s">
        <v>121</v>
      </c>
      <c r="C112" s="178">
        <v>20073</v>
      </c>
      <c r="D112" s="178">
        <v>18053</v>
      </c>
      <c r="E112" s="62">
        <v>15736</v>
      </c>
      <c r="F112" s="125">
        <v>7692</v>
      </c>
      <c r="G112" s="126">
        <v>8044</v>
      </c>
      <c r="H112" s="38">
        <v>-12.83443195036836</v>
      </c>
      <c r="I112" s="191">
        <v>48.3</v>
      </c>
      <c r="J112" s="62">
        <v>6356</v>
      </c>
      <c r="K112" s="62">
        <f>IF('[1](1)市町村の人口と面積（現市町村別）'!C112="","",'[1](1)市町村の人口と面積（現市町村別）'!C112)</f>
        <v>14516</v>
      </c>
      <c r="L112" s="179">
        <f>IF('[1](1)市町村の人口と面積（現市町村別）'!D112="","",'[1](1)市町村の人口と面積（現市町村別）'!D112)</f>
        <v>325.76</v>
      </c>
      <c r="M112" s="168"/>
    </row>
    <row r="113" spans="1:13" s="11" customFormat="1" ht="19.5" customHeight="1" x14ac:dyDescent="0.15">
      <c r="A113" s="168"/>
      <c r="B113" s="177" t="s">
        <v>122</v>
      </c>
      <c r="C113" s="178">
        <v>17299</v>
      </c>
      <c r="D113" s="178">
        <v>15842</v>
      </c>
      <c r="E113" s="62">
        <v>14602</v>
      </c>
      <c r="F113" s="125">
        <v>7479</v>
      </c>
      <c r="G113" s="126">
        <v>7123</v>
      </c>
      <c r="H113" s="38">
        <v>-7.8272945335184945</v>
      </c>
      <c r="I113" s="191">
        <v>219.2</v>
      </c>
      <c r="J113" s="62">
        <v>5864</v>
      </c>
      <c r="K113" s="62">
        <f>IF('[1](1)市町村の人口と面積（現市町村別）'!C113="","",'[1](1)市町村の人口と面積（現市町村別）'!C113)</f>
        <v>14156</v>
      </c>
      <c r="L113" s="179">
        <f>IF('[1](1)市町村の人口と面積（現市町村別）'!D113="","",'[1](1)市町村の人口と面積（現市町村別）'!D113)</f>
        <v>66.61</v>
      </c>
      <c r="M113" s="168"/>
    </row>
    <row r="114" spans="1:13" s="11" customFormat="1" ht="19.5" customHeight="1" x14ac:dyDescent="0.15">
      <c r="A114" s="168"/>
      <c r="B114" s="177" t="s">
        <v>123</v>
      </c>
      <c r="C114" s="178">
        <v>47940</v>
      </c>
      <c r="D114" s="178">
        <v>47535</v>
      </c>
      <c r="E114" s="62">
        <v>48553</v>
      </c>
      <c r="F114" s="125">
        <v>24237</v>
      </c>
      <c r="G114" s="126">
        <v>24316</v>
      </c>
      <c r="H114" s="38">
        <v>2.141579888503208</v>
      </c>
      <c r="I114" s="191">
        <v>680</v>
      </c>
      <c r="J114" s="62">
        <v>20225</v>
      </c>
      <c r="K114" s="62">
        <f>IF('[1](1)市町村の人口と面積（現市町村別）'!C114="","",'[1](1)市町村の人口と面積（現市町村別）'!C114)</f>
        <v>49643</v>
      </c>
      <c r="L114" s="179">
        <f>IF('[1](1)市町村の人口と面積（現市町村別）'!D114="","",'[1](1)市町村の人口と面積（現市町村別）'!D114)</f>
        <v>71.400000000000006</v>
      </c>
      <c r="M114" s="168"/>
    </row>
    <row r="115" spans="1:13" s="11" customFormat="1" ht="19.5" customHeight="1" x14ac:dyDescent="0.15">
      <c r="A115" s="168"/>
      <c r="B115" s="177" t="s">
        <v>124</v>
      </c>
      <c r="C115" s="178">
        <v>10172</v>
      </c>
      <c r="D115" s="178">
        <v>9168</v>
      </c>
      <c r="E115" s="62">
        <v>8231</v>
      </c>
      <c r="F115" s="125">
        <v>4051</v>
      </c>
      <c r="G115" s="126">
        <v>4180</v>
      </c>
      <c r="H115" s="38">
        <v>-10.220331588132634</v>
      </c>
      <c r="I115" s="191">
        <v>185.8</v>
      </c>
      <c r="J115" s="62">
        <v>2895</v>
      </c>
      <c r="K115" s="62">
        <f>IF('[1](1)市町村の人口と面積（現市町村別）'!C115="","",'[1](1)市町村の人口と面積（現市町村別）'!C115)</f>
        <v>7791</v>
      </c>
      <c r="L115" s="179">
        <f>IF('[1](1)市町村の人口と面積（現市町村別）'!D115="","",'[1](1)市町村の人口と面積（現市町村別）'!D115)</f>
        <v>44.3</v>
      </c>
      <c r="M115" s="168"/>
    </row>
    <row r="116" spans="1:13" s="11" customFormat="1" ht="19.5" customHeight="1" x14ac:dyDescent="0.15">
      <c r="A116" s="168"/>
      <c r="B116" s="177" t="s">
        <v>125</v>
      </c>
      <c r="C116" s="178">
        <v>23106</v>
      </c>
      <c r="D116" s="178">
        <v>22021</v>
      </c>
      <c r="E116" s="62">
        <v>21026</v>
      </c>
      <c r="F116" s="125">
        <v>10991</v>
      </c>
      <c r="G116" s="126">
        <v>10035</v>
      </c>
      <c r="H116" s="38">
        <v>-4.5184142409518184</v>
      </c>
      <c r="I116" s="191">
        <v>356.4</v>
      </c>
      <c r="J116" s="62">
        <v>7017</v>
      </c>
      <c r="K116" s="62">
        <f>IF('[1](1)市町村の人口と面積（現市町村別）'!C116="","",'[1](1)市町村の人口と面積（現市町村別）'!C116)</f>
        <v>21082</v>
      </c>
      <c r="L116" s="179">
        <f>IF('[1](1)市町村の人口と面積（現市町村別）'!D116="","",'[1](1)市町村の人口と面積（現市町村別）'!D116)</f>
        <v>58.99</v>
      </c>
      <c r="M116" s="168"/>
    </row>
    <row r="117" spans="1:13" s="11" customFormat="1" ht="19.5" customHeight="1" x14ac:dyDescent="0.15">
      <c r="A117" s="168"/>
      <c r="B117" s="177" t="s">
        <v>126</v>
      </c>
      <c r="C117" s="178">
        <v>9410</v>
      </c>
      <c r="D117" s="178">
        <v>8786</v>
      </c>
      <c r="E117" s="62">
        <v>8093</v>
      </c>
      <c r="F117" s="125">
        <v>4066</v>
      </c>
      <c r="G117" s="126">
        <v>4027</v>
      </c>
      <c r="H117" s="38">
        <v>-7.8875483724106532</v>
      </c>
      <c r="I117" s="191">
        <v>350.2</v>
      </c>
      <c r="J117" s="62">
        <v>2928</v>
      </c>
      <c r="K117" s="62">
        <f>IF('[1](1)市町村の人口と面積（現市町村別）'!C117="","",'[1](1)市町村の人口と面積（現市町村別）'!C117)</f>
        <v>7933</v>
      </c>
      <c r="L117" s="179">
        <f>IF('[1](1)市町村の人口と面積（現市町村別）'!D117="","",'[1](1)市町村の人口と面積（現市町村別）'!D117)</f>
        <v>23.11</v>
      </c>
      <c r="M117" s="168"/>
    </row>
    <row r="118" spans="1:13" s="11" customFormat="1" ht="19.5" customHeight="1" x14ac:dyDescent="0.15">
      <c r="A118" s="168"/>
      <c r="B118" s="177" t="s">
        <v>127</v>
      </c>
      <c r="C118" s="178">
        <v>25714</v>
      </c>
      <c r="D118" s="178">
        <v>24517</v>
      </c>
      <c r="E118" s="62">
        <v>24201</v>
      </c>
      <c r="F118" s="125">
        <v>12274</v>
      </c>
      <c r="G118" s="126">
        <v>11927</v>
      </c>
      <c r="H118" s="38">
        <v>-1.2889015784965534</v>
      </c>
      <c r="I118" s="191">
        <v>519.4</v>
      </c>
      <c r="J118" s="62">
        <v>8722</v>
      </c>
      <c r="K118" s="62">
        <f>IF('[1](1)市町村の人口と面積（現市町村別）'!C118="","",'[1](1)市町村の人口と面積（現市町村別）'!C118)</f>
        <v>24769</v>
      </c>
      <c r="L118" s="179">
        <f>IF('[1](1)市町村の人口と面積（現市町村別）'!D118="","",'[1](1)市町村の人口と面積（現市町村別）'!D118)</f>
        <v>46.59</v>
      </c>
      <c r="M118" s="168"/>
    </row>
    <row r="119" spans="1:13" s="11" customFormat="1" ht="19.5" customHeight="1" x14ac:dyDescent="0.15">
      <c r="A119" s="168"/>
      <c r="B119" s="177" t="s">
        <v>128</v>
      </c>
      <c r="C119" s="178">
        <v>17473</v>
      </c>
      <c r="D119" s="178">
        <v>16313</v>
      </c>
      <c r="E119" s="62">
        <v>15340</v>
      </c>
      <c r="F119" s="125">
        <v>7482</v>
      </c>
      <c r="G119" s="126">
        <v>7858</v>
      </c>
      <c r="H119" s="127">
        <v>-5.9645681358425797</v>
      </c>
      <c r="I119" s="191">
        <v>617.1</v>
      </c>
      <c r="J119" s="62">
        <v>6258</v>
      </c>
      <c r="K119" s="62">
        <f>IF('[1](1)市町村の人口と面積（現市町村別）'!C119="","",'[1](1)市町村の人口と面積（現市町村別）'!C119)</f>
        <v>15498</v>
      </c>
      <c r="L119" s="179">
        <f>IF('[1](1)市町村の人口と面積（現市町村別）'!D119="","",'[1](1)市町村の人口と面積（現市町村別）'!D119)</f>
        <v>24.86</v>
      </c>
      <c r="M119" s="168"/>
    </row>
    <row r="120" spans="1:13" s="192" customFormat="1" ht="75" customHeight="1" x14ac:dyDescent="0.15">
      <c r="B120" s="193" t="s">
        <v>129</v>
      </c>
      <c r="C120" s="194"/>
      <c r="D120" s="194"/>
      <c r="E120" s="194"/>
      <c r="F120" s="194"/>
      <c r="G120" s="194"/>
      <c r="H120" s="194"/>
      <c r="I120" s="194"/>
      <c r="J120" s="194"/>
      <c r="K120" s="194"/>
      <c r="L120" s="194"/>
    </row>
    <row r="121" spans="1:13" ht="18" customHeight="1" x14ac:dyDescent="0.2">
      <c r="B121" s="195"/>
      <c r="C121" s="195"/>
      <c r="D121" s="195"/>
      <c r="E121" s="195"/>
      <c r="F121" s="195"/>
      <c r="G121" s="195"/>
      <c r="H121" s="195"/>
      <c r="I121" s="195"/>
      <c r="J121" s="195"/>
      <c r="K121" s="195"/>
      <c r="L121" s="195"/>
    </row>
  </sheetData>
  <mergeCells count="9">
    <mergeCell ref="B120:L121"/>
    <mergeCell ref="C3:C5"/>
    <mergeCell ref="D3:D5"/>
    <mergeCell ref="E3:J3"/>
    <mergeCell ref="K3:K5"/>
    <mergeCell ref="L3:L5"/>
    <mergeCell ref="E4:E5"/>
    <mergeCell ref="F4:G4"/>
    <mergeCell ref="J4:J5"/>
  </mergeCells>
  <phoneticPr fontId="2"/>
  <pageMargins left="0.74803149606299213" right="0.74803149606299213" top="0.59055118110236227" bottom="0.47244094488188981" header="0.51181102362204722" footer="0.78740157480314965"/>
  <pageSetup paperSize="9" scale="60" firstPageNumber="167" orientation="portrait" useFirstPageNumber="1" r:id="rId1"/>
  <headerFooter alignWithMargins="0"/>
  <rowBreaks count="1" manualBreakCount="1">
    <brk id="6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市町村の人口と面積</vt:lpstr>
      <vt:lpstr>市町村の人口と面積!Print_Area</vt:lpstr>
      <vt:lpstr>市町村の人口と面積!Print_Titles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R07030325</dc:creator>
  <cp:lastModifiedBy>R07030325</cp:lastModifiedBy>
  <dcterms:created xsi:type="dcterms:W3CDTF">2025-05-22T23:58:55Z</dcterms:created>
  <dcterms:modified xsi:type="dcterms:W3CDTF">2025-05-23T00:00:03Z</dcterms:modified>
</cp:coreProperties>
</file>