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市町村議会の議員数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市町村議会の議員数!$B$1:$K$53</definedName>
    <definedName name="_xlnm.Print_Area">#REF!</definedName>
    <definedName name="_xlnm.Print_Titles" localSheetId="0">市町村議会の議員数!$3:$4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Cols" localSheetId="0" hidden="1">市町村議会の議員数!$M:$O</definedName>
    <definedName name="Z_BA7259CF_C808_4938_ADD4_694E29B60C65_.wvu.PrintArea" localSheetId="0" hidden="1">市町村議会の議員数!$B$1:$K$53</definedName>
    <definedName name="Z_BA7259CF_C808_4938_ADD4_694E29B60C65_.wvu.PrintTitles" localSheetId="0" hidden="1">市町村議会の議員数!$3:$4</definedName>
    <definedName name="Z_C83478BF_6FC3_4C16_AD3D_4257229CD3CF_.wvu.Cols" localSheetId="0" hidden="1">市町村議会の議員数!$M:$O</definedName>
    <definedName name="Z_C83478BF_6FC3_4C16_AD3D_4257229CD3CF_.wvu.PrintArea" localSheetId="0" hidden="1">市町村議会の議員数!$B$1:$K$53</definedName>
    <definedName name="Z_C83478BF_6FC3_4C16_AD3D_4257229CD3CF_.wvu.PrintTitles" localSheetId="0" hidden="1">市町村議会の議員数!$3:$4</definedName>
    <definedName name="あ">#REF!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F7" i="1"/>
  <c r="D7" i="1"/>
  <c r="I6" i="1"/>
  <c r="H6" i="1"/>
  <c r="F6" i="1"/>
  <c r="D6" i="1"/>
  <c r="I5" i="1"/>
  <c r="H5" i="1"/>
  <c r="F5" i="1"/>
  <c r="D5" i="1"/>
</calcChain>
</file>

<file path=xl/sharedStrings.xml><?xml version="1.0" encoding="utf-8"?>
<sst xmlns="http://schemas.openxmlformats.org/spreadsheetml/2006/main" count="134" uniqueCount="59">
  <si>
    <t>６ 市町村議会の議員数</t>
    <rPh sb="2" eb="3">
      <t>シ</t>
    </rPh>
    <rPh sb="3" eb="5">
      <t>チョウソン</t>
    </rPh>
    <rPh sb="5" eb="7">
      <t>ギカイ</t>
    </rPh>
    <rPh sb="8" eb="11">
      <t>ギインスウ</t>
    </rPh>
    <phoneticPr fontId="4"/>
  </si>
  <si>
    <t>（令和７年５月１日現在）（単位：人）</t>
    <rPh sb="1" eb="3">
      <t>レイワ</t>
    </rPh>
    <phoneticPr fontId="4"/>
  </si>
  <si>
    <t>市　町　村　名</t>
    <rPh sb="0" eb="5">
      <t>シチョウソン</t>
    </rPh>
    <rPh sb="6" eb="7">
      <t>メイ</t>
    </rPh>
    <phoneticPr fontId="4"/>
  </si>
  <si>
    <t>条　例　定　数
（※１）</t>
    <rPh sb="0" eb="3">
      <t>ジョウレイ</t>
    </rPh>
    <rPh sb="4" eb="7">
      <t>テイスウ</t>
    </rPh>
    <phoneticPr fontId="4"/>
  </si>
  <si>
    <t>欠　　　員</t>
    <rPh sb="0" eb="5">
      <t>ケツイン</t>
    </rPh>
    <phoneticPr fontId="4"/>
  </si>
  <si>
    <t>現に在職する</t>
    <rPh sb="0" eb="1">
      <t>ゲン</t>
    </rPh>
    <rPh sb="2" eb="4">
      <t>ザイショク</t>
    </rPh>
    <phoneticPr fontId="4"/>
  </si>
  <si>
    <t>任 期 満 了 日</t>
    <rPh sb="0" eb="3">
      <t>ニンキ</t>
    </rPh>
    <rPh sb="4" eb="7">
      <t>マンリョウ</t>
    </rPh>
    <rPh sb="8" eb="9">
      <t>ビ</t>
    </rPh>
    <phoneticPr fontId="4"/>
  </si>
  <si>
    <t>議 員 数（※２）</t>
    <rPh sb="0" eb="1">
      <t>ギ</t>
    </rPh>
    <rPh sb="2" eb="3">
      <t>イン</t>
    </rPh>
    <rPh sb="4" eb="5">
      <t>カズ</t>
    </rPh>
    <phoneticPr fontId="4"/>
  </si>
  <si>
    <t>県　計</t>
    <rPh sb="0" eb="1">
      <t>ケン</t>
    </rPh>
    <phoneticPr fontId="4"/>
  </si>
  <si>
    <t>市　計</t>
    <phoneticPr fontId="4"/>
  </si>
  <si>
    <t>町村計</t>
  </si>
  <si>
    <t>水戸市</t>
  </si>
  <si>
    <t/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</si>
  <si>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</si>
  <si>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</si>
  <si>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</si>
  <si>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</si>
  <si>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</si>
  <si>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</si>
  <si>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</si>
  <si>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  <rPh sb="0" eb="2">
      <t>ジョウソウ</t>
    </rPh>
    <phoneticPr fontId="4"/>
  </si>
  <si>
    <t>常陸太田市</t>
    <phoneticPr fontId="4"/>
  </si>
  <si>
    <t>高萩市</t>
  </si>
  <si>
    <t>令和9年11月22日</t>
    <rPh sb="0" eb="2">
      <t>レイワ</t>
    </rPh>
    <rPh sb="3" eb="4">
      <t>ネン</t>
    </rPh>
    <rPh sb="6" eb="7">
      <t>ガツ</t>
    </rPh>
    <rPh sb="9" eb="10">
      <t>ヒ</t>
    </rPh>
    <phoneticPr fontId="14"/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</si>
  <si>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</si>
  <si>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</si>
  <si>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</si>
  <si>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</si>
  <si>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</si>
  <si>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</si>
  <si>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</si>
  <si>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4"/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</si>
  <si>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</si>
  <si>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</si>
  <si>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</si>
  <si>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筑西市</t>
  </si>
  <si>
    <t>坂東市</t>
    <rPh sb="0" eb="2">
      <t>バンドウ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</si>
  <si>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</si>
  <si>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</si>
  <si>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桜川市</t>
    <rPh sb="0" eb="2">
      <t>サクラガワ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</si>
  <si>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</si>
  <si>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</si>
  <si>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</si>
  <si>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</si>
  <si>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</si>
  <si>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</si>
  <si>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</si>
  <si>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4"/>
  </si>
  <si>
    <t>東海村</t>
  </si>
  <si>
    <t>大子町</t>
  </si>
  <si>
    <t>美浦村</t>
  </si>
  <si>
    <t>阿見町</t>
  </si>
  <si>
    <t>河内町</t>
    <rPh sb="2" eb="3">
      <t>マチ</t>
    </rPh>
    <phoneticPr fontId="4"/>
  </si>
  <si>
    <t>八千代町</t>
  </si>
  <si>
    <t>五霞町</t>
    <rPh sb="2" eb="3">
      <t>マチ</t>
    </rPh>
    <phoneticPr fontId="4"/>
  </si>
  <si>
    <t>境町</t>
  </si>
  <si>
    <t>利根町</t>
  </si>
  <si>
    <t>※１　条例定数の（　　　）内は、次回の一般選挙から適用となる定数。</t>
  </si>
  <si>
    <t>※２　現に在職する議員数の（　　　）内は女性議員数で内数である。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</si>
</sst>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\(0\)"/>
    <numFmt numFmtId="178" formatCode="[$-411]ggge&quot;年&quot;m&quot;月&quot;d&quot;日&quot;;@"/>
    <numFmt numFmtId="179" formatCode="#,##0\ ;\(#,##0\)"/>
    <numFmt numFmtId="180" formatCode="0\ ;\(0\)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color rgb="FF000000"/>
      <name val="ＭＳ Ｐゴシック"/>
      <family val="3"/>
    </font>
    <font>
      <sz val="9"/>
      <name val="ＭＳ 明朝"/>
      <family val="1"/>
    </font>
    <font>
      <b/>
      <sz val="18"/>
      <color indexed="56"/>
      <name val="ＭＳ Ｐゴシック"/>
      <family val="3"/>
      <charset val="128"/>
    </font>
    <font>
      <sz val="11"/>
      <name val="明朝"/>
      <family val="1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2" fillId="0" borderId="22" applyProtection="0"/>
    <xf numFmtId="0" fontId="15" fillId="0" borderId="0"/>
  </cellStyleXfs>
  <cellXfs count="118">
    <xf numFmtId="0" fontId="0" fillId="0" borderId="0" xfId="0">
      <alignment vertical="center"/>
    </xf>
    <xf numFmtId="38" fontId="1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left" vertical="center" indent="1"/>
    </xf>
    <xf numFmtId="38" fontId="6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38" fontId="10" fillId="0" borderId="11" xfId="1" applyFont="1" applyFill="1" applyBorder="1" applyAlignment="1">
      <alignment horizontal="distributed" vertical="center"/>
    </xf>
    <xf numFmtId="38" fontId="7" fillId="0" borderId="12" xfId="1" applyFont="1" applyFill="1" applyBorder="1" applyAlignment="1">
      <alignment horizontal="distributed" vertical="center"/>
    </xf>
    <xf numFmtId="38" fontId="7" fillId="0" borderId="13" xfId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1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11" fillId="0" borderId="3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left" vertical="center" indent="1"/>
    </xf>
    <xf numFmtId="38" fontId="9" fillId="0" borderId="0" xfId="1" applyFont="1" applyFill="1" applyAlignment="1">
      <alignment vertical="center"/>
    </xf>
    <xf numFmtId="38" fontId="10" fillId="0" borderId="16" xfId="1" applyFont="1" applyFill="1" applyBorder="1" applyAlignment="1">
      <alignment horizontal="distributed" vertical="center"/>
    </xf>
    <xf numFmtId="38" fontId="7" fillId="0" borderId="17" xfId="1" applyFont="1" applyFill="1" applyBorder="1" applyAlignment="1">
      <alignment horizontal="distributed" vertical="center"/>
    </xf>
    <xf numFmtId="38" fontId="7" fillId="0" borderId="18" xfId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6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11" fillId="0" borderId="21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 indent="1"/>
    </xf>
    <xf numFmtId="38" fontId="10" fillId="0" borderId="6" xfId="1" applyFont="1" applyFill="1" applyBorder="1" applyAlignment="1">
      <alignment horizontal="distributed" vertical="center"/>
    </xf>
    <xf numFmtId="38" fontId="7" fillId="0" borderId="7" xfId="1" applyFont="1" applyFill="1" applyBorder="1" applyAlignment="1">
      <alignment horizontal="distributed" vertical="center"/>
    </xf>
    <xf numFmtId="38" fontId="7" fillId="0" borderId="8" xfId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6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11" fillId="0" borderId="8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left" vertical="center" indent="1"/>
    </xf>
    <xf numFmtId="38" fontId="7" fillId="0" borderId="16" xfId="1" applyFont="1" applyFill="1" applyBorder="1" applyAlignment="1">
      <alignment horizontal="distributed" vertical="center"/>
    </xf>
    <xf numFmtId="37" fontId="7" fillId="0" borderId="18" xfId="2" applyNumberFormat="1" applyFont="1" applyFill="1" applyBorder="1" applyAlignment="1" applyProtection="1">
      <alignment horizontal="right" vertical="center"/>
    </xf>
    <xf numFmtId="176" fontId="7" fillId="0" borderId="15" xfId="2" applyNumberFormat="1" applyFont="1" applyFill="1" applyBorder="1" applyAlignment="1" applyProtection="1">
      <alignment horizontal="center" vertical="center"/>
    </xf>
    <xf numFmtId="37" fontId="7" fillId="0" borderId="16" xfId="2" applyNumberFormat="1" applyFont="1" applyFill="1" applyBorder="1" applyAlignment="1" applyProtection="1">
      <alignment horizontal="right" vertical="center"/>
    </xf>
    <xf numFmtId="37" fontId="7" fillId="0" borderId="15" xfId="2" applyNumberFormat="1" applyFont="1" applyFill="1" applyBorder="1" applyAlignment="1" applyProtection="1">
      <alignment horizontal="right" vertical="center"/>
    </xf>
    <xf numFmtId="38" fontId="7" fillId="0" borderId="16" xfId="2" applyNumberFormat="1" applyFont="1" applyFill="1" applyBorder="1" applyAlignment="1" applyProtection="1">
      <alignment horizontal="right" vertical="center"/>
    </xf>
    <xf numFmtId="177" fontId="7" fillId="0" borderId="12" xfId="2" applyNumberFormat="1" applyFont="1" applyFill="1" applyBorder="1" applyAlignment="1" applyProtection="1">
      <alignment horizontal="right" vertical="center"/>
    </xf>
    <xf numFmtId="177" fontId="7" fillId="0" borderId="11" xfId="1" applyNumberFormat="1" applyFont="1" applyFill="1" applyBorder="1" applyAlignment="1">
      <alignment horizontal="left" vertical="center"/>
    </xf>
    <xf numFmtId="178" fontId="7" fillId="0" borderId="16" xfId="2" applyNumberFormat="1" applyFont="1" applyFill="1" applyBorder="1" applyAlignment="1" applyProtection="1">
      <alignment horizontal="distributed" vertical="center"/>
    </xf>
    <xf numFmtId="176" fontId="7" fillId="0" borderId="20" xfId="2" applyNumberFormat="1" applyFont="1" applyFill="1" applyBorder="1" applyAlignment="1" applyProtection="1">
      <alignment horizontal="center" vertical="center"/>
    </xf>
    <xf numFmtId="37" fontId="7" fillId="0" borderId="20" xfId="2" applyNumberFormat="1" applyFont="1" applyFill="1" applyBorder="1" applyAlignment="1" applyProtection="1">
      <alignment horizontal="right" vertical="center"/>
    </xf>
    <xf numFmtId="177" fontId="7" fillId="0" borderId="17" xfId="2" applyNumberFormat="1" applyFont="1" applyFill="1" applyBorder="1" applyAlignment="1" applyProtection="1">
      <alignment horizontal="right" vertical="center"/>
    </xf>
    <xf numFmtId="38" fontId="13" fillId="0" borderId="16" xfId="3" applyNumberFormat="1" applyFont="1" applyFill="1" applyBorder="1" applyAlignment="1" applyProtection="1">
      <alignment horizontal="right" vertical="center"/>
    </xf>
    <xf numFmtId="179" fontId="13" fillId="0" borderId="16" xfId="3" applyNumberFormat="1" applyFont="1" applyFill="1" applyBorder="1" applyAlignment="1" applyProtection="1">
      <alignment horizontal="right" vertical="center"/>
    </xf>
    <xf numFmtId="178" fontId="7" fillId="0" borderId="16" xfId="3" applyNumberFormat="1" applyFont="1" applyFill="1" applyBorder="1" applyAlignment="1" applyProtection="1">
      <alignment horizontal="distributed" vertical="center"/>
    </xf>
    <xf numFmtId="37" fontId="13" fillId="0" borderId="18" xfId="4" applyNumberFormat="1" applyFont="1" applyFill="1" applyBorder="1" applyAlignment="1" applyProtection="1">
      <alignment horizontal="right" vertical="center"/>
    </xf>
    <xf numFmtId="176" fontId="13" fillId="0" borderId="20" xfId="4" applyNumberFormat="1" applyFont="1" applyFill="1" applyBorder="1" applyAlignment="1" applyProtection="1">
      <alignment horizontal="center" vertical="center"/>
    </xf>
    <xf numFmtId="37" fontId="13" fillId="0" borderId="16" xfId="4" applyNumberFormat="1" applyFont="1" applyFill="1" applyBorder="1" applyAlignment="1" applyProtection="1">
      <alignment horizontal="right" vertical="center"/>
    </xf>
    <xf numFmtId="37" fontId="13" fillId="0" borderId="20" xfId="4" applyNumberFormat="1" applyFont="1" applyFill="1" applyBorder="1" applyAlignment="1" applyProtection="1">
      <alignment horizontal="right" vertical="center"/>
    </xf>
    <xf numFmtId="38" fontId="13" fillId="0" borderId="16" xfId="4" applyNumberFormat="1" applyFont="1" applyFill="1" applyBorder="1" applyAlignment="1" applyProtection="1">
      <alignment horizontal="right" vertical="center"/>
    </xf>
    <xf numFmtId="177" fontId="13" fillId="0" borderId="17" xfId="4" applyNumberFormat="1" applyFont="1" applyFill="1" applyBorder="1" applyAlignment="1" applyProtection="1">
      <alignment horizontal="right" vertical="center"/>
    </xf>
    <xf numFmtId="178" fontId="13" fillId="0" borderId="16" xfId="4" applyNumberFormat="1" applyFont="1" applyFill="1" applyBorder="1" applyAlignment="1">
      <alignment horizontal="distributed" vertical="center"/>
    </xf>
    <xf numFmtId="178" fontId="13" fillId="0" borderId="16" xfId="4" applyNumberFormat="1" applyFont="1" applyFill="1" applyBorder="1" applyAlignment="1" applyProtection="1">
      <alignment horizontal="distributed" vertical="center"/>
    </xf>
    <xf numFmtId="38" fontId="7" fillId="0" borderId="23" xfId="1" applyFont="1" applyFill="1" applyBorder="1" applyAlignment="1">
      <alignment horizontal="distributed" vertical="center"/>
    </xf>
    <xf numFmtId="38" fontId="7" fillId="0" borderId="24" xfId="1" applyFont="1" applyFill="1" applyBorder="1" applyAlignment="1">
      <alignment horizontal="distributed" vertical="center"/>
    </xf>
    <xf numFmtId="180" fontId="7" fillId="0" borderId="20" xfId="3" applyNumberFormat="1" applyFont="1" applyFill="1" applyBorder="1" applyAlignment="1" applyProtection="1">
      <alignment horizontal="center" vertical="center"/>
    </xf>
    <xf numFmtId="38" fontId="7" fillId="0" borderId="25" xfId="1" applyFont="1" applyFill="1" applyBorder="1" applyAlignment="1">
      <alignment horizontal="distributed" vertical="center"/>
    </xf>
    <xf numFmtId="38" fontId="7" fillId="0" borderId="26" xfId="1" applyFont="1" applyFill="1" applyBorder="1" applyAlignment="1">
      <alignment horizontal="distributed" vertical="center"/>
    </xf>
    <xf numFmtId="37" fontId="7" fillId="0" borderId="27" xfId="2" applyNumberFormat="1" applyFont="1" applyFill="1" applyBorder="1" applyAlignment="1" applyProtection="1">
      <alignment horizontal="right" vertical="center"/>
    </xf>
    <xf numFmtId="176" fontId="7" fillId="0" borderId="28" xfId="2" applyNumberFormat="1" applyFont="1" applyFill="1" applyBorder="1" applyAlignment="1" applyProtection="1">
      <alignment horizontal="center" vertical="center"/>
    </xf>
    <xf numFmtId="37" fontId="7" fillId="0" borderId="25" xfId="2" applyNumberFormat="1" applyFont="1" applyFill="1" applyBorder="1" applyAlignment="1" applyProtection="1">
      <alignment horizontal="right" vertical="center"/>
    </xf>
    <xf numFmtId="37" fontId="7" fillId="0" borderId="28" xfId="2" applyNumberFormat="1" applyFont="1" applyFill="1" applyBorder="1" applyAlignment="1" applyProtection="1">
      <alignment horizontal="right" vertical="center"/>
    </xf>
    <xf numFmtId="38" fontId="7" fillId="0" borderId="25" xfId="2" applyNumberFormat="1" applyFont="1" applyFill="1" applyBorder="1" applyAlignment="1" applyProtection="1">
      <alignment horizontal="right" vertical="center"/>
    </xf>
    <xf numFmtId="177" fontId="7" fillId="0" borderId="26" xfId="2" applyNumberFormat="1" applyFont="1" applyFill="1" applyBorder="1" applyAlignment="1" applyProtection="1">
      <alignment horizontal="right" vertical="center"/>
    </xf>
    <xf numFmtId="178" fontId="7" fillId="0" borderId="25" xfId="2" applyNumberFormat="1" applyFont="1" applyFill="1" applyBorder="1" applyAlignment="1" applyProtection="1">
      <alignment horizontal="distributed" vertical="center"/>
    </xf>
    <xf numFmtId="38" fontId="7" fillId="0" borderId="11" xfId="1" applyFont="1" applyFill="1" applyBorder="1" applyAlignment="1">
      <alignment horizontal="distributed" vertical="center"/>
    </xf>
    <xf numFmtId="37" fontId="7" fillId="0" borderId="29" xfId="2" applyNumberFormat="1" applyFont="1" applyFill="1" applyBorder="1" applyAlignment="1" applyProtection="1">
      <alignment horizontal="right" vertical="center"/>
    </xf>
    <xf numFmtId="176" fontId="7" fillId="0" borderId="30" xfId="2" applyNumberFormat="1" applyFont="1" applyFill="1" applyBorder="1" applyAlignment="1" applyProtection="1">
      <alignment horizontal="center" vertical="center"/>
    </xf>
    <xf numFmtId="37" fontId="7" fillId="0" borderId="31" xfId="2" applyNumberFormat="1" applyFont="1" applyFill="1" applyBorder="1" applyAlignment="1" applyProtection="1">
      <alignment horizontal="right" vertical="center"/>
    </xf>
    <xf numFmtId="37" fontId="7" fillId="0" borderId="30" xfId="2" applyNumberFormat="1" applyFont="1" applyFill="1" applyBorder="1" applyAlignment="1" applyProtection="1">
      <alignment horizontal="right" vertical="center"/>
    </xf>
    <xf numFmtId="38" fontId="7" fillId="0" borderId="31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31" xfId="2" applyNumberFormat="1" applyFont="1" applyFill="1" applyBorder="1" applyAlignment="1" applyProtection="1">
      <alignment horizontal="distributed" vertical="center"/>
    </xf>
    <xf numFmtId="38" fontId="7" fillId="0" borderId="16" xfId="4" applyNumberFormat="1" applyFont="1" applyFill="1" applyBorder="1" applyAlignment="1" applyProtection="1">
      <alignment horizontal="right" vertical="center"/>
    </xf>
    <xf numFmtId="177" fontId="7" fillId="0" borderId="17" xfId="4" applyNumberFormat="1" applyFont="1" applyFill="1" applyBorder="1" applyAlignment="1" applyProtection="1">
      <alignment horizontal="right" vertical="center"/>
    </xf>
    <xf numFmtId="37" fontId="7" fillId="0" borderId="16" xfId="4" applyNumberFormat="1" applyFont="1" applyFill="1" applyBorder="1" applyAlignment="1" applyProtection="1">
      <alignment horizontal="right" vertical="center"/>
    </xf>
    <xf numFmtId="178" fontId="7" fillId="0" borderId="16" xfId="4" applyNumberFormat="1" applyFont="1" applyFill="1" applyBorder="1" applyAlignment="1" applyProtection="1">
      <alignment horizontal="distributed" vertical="center"/>
    </xf>
    <xf numFmtId="38" fontId="7" fillId="0" borderId="31" xfId="1" applyFont="1" applyFill="1" applyBorder="1" applyAlignment="1">
      <alignment horizontal="distributed" vertical="center"/>
    </xf>
    <xf numFmtId="38" fontId="7" fillId="0" borderId="32" xfId="1" applyFont="1" applyFill="1" applyBorder="1" applyAlignment="1">
      <alignment horizontal="distributed" vertical="center"/>
    </xf>
    <xf numFmtId="38" fontId="7" fillId="0" borderId="6" xfId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left" vertical="center"/>
    </xf>
    <xf numFmtId="38" fontId="17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 indent="1"/>
    </xf>
    <xf numFmtId="38" fontId="8" fillId="0" borderId="0" xfId="1" applyFont="1" applyFill="1" applyAlignment="1">
      <alignment vertical="center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left" vertical="center" indent="1"/>
    </xf>
  </cellXfs>
  <cellStyles count="5">
    <cellStyle name="桁区切り 3" xfId="1"/>
    <cellStyle name="説明文 3" xfId="3"/>
    <cellStyle name="標準" xfId="0" builtinId="0"/>
    <cellStyle name="標準 15" xfId="2"/>
    <cellStyle name="標準 1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74"/>
  <sheetViews>
    <sheetView showGridLines="0" tabSelected="1" view="pageBreakPreview" zoomScale="115" zoomScaleNormal="100" zoomScaleSheetLayoutView="115" workbookViewId="0">
      <selection activeCell="B18" sqref="B18"/>
    </sheetView>
  </sheetViews>
  <sheetFormatPr defaultColWidth="4.33203125" defaultRowHeight="13"/>
  <cols>
    <col min="1" max="1" width="4.33203125" style="1"/>
    <col min="2" max="2" width="16.58203125" style="1" customWidth="1"/>
    <col min="3" max="3" width="0.83203125" style="1" customWidth="1"/>
    <col min="4" max="4" width="10.4140625" style="1" customWidth="1"/>
    <col min="5" max="5" width="4.83203125" style="114" customWidth="1"/>
    <col min="6" max="6" width="11.58203125" style="1" customWidth="1"/>
    <col min="7" max="7" width="1.9140625" style="1" customWidth="1"/>
    <col min="8" max="8" width="8.58203125" style="1" customWidth="1"/>
    <col min="9" max="9" width="7.9140625" style="116" customWidth="1"/>
    <col min="10" max="10" width="1.75" style="1" customWidth="1"/>
    <col min="11" max="11" width="17.4140625" style="117" customWidth="1"/>
    <col min="12" max="12" width="5.5" style="1" customWidth="1"/>
    <col min="13" max="15" width="4.33203125" style="1" hidden="1" customWidth="1"/>
    <col min="16" max="16384" width="4.33203125" style="1"/>
  </cols>
  <sheetData>
    <row r="1" spans="1:215" ht="23.25" customHeight="1">
      <c r="B1" s="2" t="s">
        <v>0</v>
      </c>
      <c r="C1" s="2"/>
      <c r="D1" s="2"/>
      <c r="E1" s="2"/>
      <c r="F1" s="3"/>
      <c r="G1" s="3"/>
      <c r="H1" s="3"/>
      <c r="I1" s="4"/>
      <c r="J1" s="3"/>
      <c r="K1" s="5"/>
    </row>
    <row r="2" spans="1:215" s="6" customFormat="1" ht="17.25" customHeight="1">
      <c r="B2" s="7"/>
      <c r="C2" s="7"/>
      <c r="D2" s="8"/>
      <c r="E2" s="8"/>
      <c r="F2" s="8"/>
      <c r="G2" s="9" t="s">
        <v>1</v>
      </c>
      <c r="H2" s="9"/>
      <c r="I2" s="9"/>
      <c r="J2" s="9"/>
      <c r="K2" s="9"/>
    </row>
    <row r="3" spans="1:215" s="6" customFormat="1" ht="15" customHeight="1">
      <c r="A3" s="10"/>
      <c r="B3" s="11" t="s">
        <v>2</v>
      </c>
      <c r="C3" s="12"/>
      <c r="D3" s="13" t="s">
        <v>3</v>
      </c>
      <c r="E3" s="11"/>
      <c r="F3" s="14" t="s">
        <v>4</v>
      </c>
      <c r="G3" s="15"/>
      <c r="H3" s="11" t="s">
        <v>5</v>
      </c>
      <c r="I3" s="11"/>
      <c r="J3" s="16" t="s">
        <v>6</v>
      </c>
      <c r="K3" s="1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</row>
    <row r="4" spans="1:215" s="6" customFormat="1" ht="15" customHeight="1">
      <c r="A4" s="10"/>
      <c r="B4" s="18"/>
      <c r="C4" s="19"/>
      <c r="D4" s="20"/>
      <c r="E4" s="18"/>
      <c r="F4" s="21"/>
      <c r="G4" s="22"/>
      <c r="H4" s="18" t="s">
        <v>7</v>
      </c>
      <c r="I4" s="18"/>
      <c r="J4" s="23"/>
      <c r="K4" s="2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</row>
    <row r="5" spans="1:215" s="36" customFormat="1" ht="15.75" customHeight="1">
      <c r="A5" s="25"/>
      <c r="B5" s="26" t="s">
        <v>8</v>
      </c>
      <c r="C5" s="27"/>
      <c r="D5" s="28">
        <f>SUM(D6:D7)</f>
        <v>812</v>
      </c>
      <c r="E5" s="29"/>
      <c r="F5" s="30">
        <f>SUM(F6:F7)</f>
        <v>7</v>
      </c>
      <c r="G5" s="31"/>
      <c r="H5" s="32">
        <f>SUM(H6:H7)</f>
        <v>803</v>
      </c>
      <c r="I5" s="33">
        <f>SUM(I6:I7)</f>
        <v>127</v>
      </c>
      <c r="J5" s="34"/>
      <c r="K5" s="3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</row>
    <row r="6" spans="1:215" s="36" customFormat="1" ht="15.75" customHeight="1">
      <c r="A6" s="25"/>
      <c r="B6" s="37" t="s">
        <v>9</v>
      </c>
      <c r="C6" s="38"/>
      <c r="D6" s="39">
        <f>SUM(D8:D39)</f>
        <v>654</v>
      </c>
      <c r="E6" s="40"/>
      <c r="F6" s="41">
        <f>SUM(F8:F39)</f>
        <v>6</v>
      </c>
      <c r="G6" s="42"/>
      <c r="H6" s="43">
        <f>SUM(H8:H39)</f>
        <v>647</v>
      </c>
      <c r="I6" s="44">
        <f>SUM(I8:I39)</f>
        <v>104</v>
      </c>
      <c r="J6" s="45"/>
      <c r="K6" s="46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</row>
    <row r="7" spans="1:215" s="36" customFormat="1" ht="15.75" customHeight="1">
      <c r="A7" s="25"/>
      <c r="B7" s="47" t="s">
        <v>10</v>
      </c>
      <c r="C7" s="48"/>
      <c r="D7" s="49">
        <f>SUM(D40:D51)</f>
        <v>158</v>
      </c>
      <c r="E7" s="50"/>
      <c r="F7" s="51">
        <f>SUM(F40:F51)</f>
        <v>1</v>
      </c>
      <c r="G7" s="52"/>
      <c r="H7" s="53">
        <f>SUM(H40:H51)</f>
        <v>156</v>
      </c>
      <c r="I7" s="54">
        <f>SUM(I40:I51)</f>
        <v>23</v>
      </c>
      <c r="J7" s="55"/>
      <c r="K7" s="56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</row>
    <row r="8" spans="1:215" s="6" customFormat="1" ht="15.75" customHeight="1">
      <c r="A8" s="10"/>
      <c r="B8" s="57" t="s">
        <v>11</v>
      </c>
      <c r="C8" s="38"/>
      <c r="D8" s="58">
        <v>28</v>
      </c>
      <c r="E8" s="59" t="s">
        <v>12</v>
      </c>
      <c r="F8" s="60">
        <v>0</v>
      </c>
      <c r="G8" s="61" t="s">
        <v>12</v>
      </c>
      <c r="H8" s="62">
        <v>28</v>
      </c>
      <c r="I8" s="63">
        <v>8</v>
      </c>
      <c r="J8" s="64"/>
      <c r="K8" s="65">
        <v>46535</v>
      </c>
      <c r="L8" s="10"/>
      <c r="Q8" s="10"/>
    </row>
    <row r="9" spans="1:215" s="6" customFormat="1" ht="15.75" customHeight="1">
      <c r="A9" s="10"/>
      <c r="B9" s="57" t="s">
        <v>13</v>
      </c>
      <c r="C9" s="38"/>
      <c r="D9" s="58">
        <v>24</v>
      </c>
      <c r="E9" s="66"/>
      <c r="F9" s="60">
        <v>0</v>
      </c>
      <c r="G9" s="67" t="s">
        <v>12</v>
      </c>
      <c r="H9" s="62">
        <v>24</v>
      </c>
      <c r="I9" s="68">
        <v>6</v>
      </c>
      <c r="J9" s="60"/>
      <c r="K9" s="65">
        <v>46507</v>
      </c>
      <c r="L9" s="10"/>
    </row>
    <row r="10" spans="1:215" s="6" customFormat="1" ht="15.75" customHeight="1">
      <c r="A10" s="10"/>
      <c r="B10" s="57" t="s">
        <v>14</v>
      </c>
      <c r="C10" s="38"/>
      <c r="D10" s="58">
        <v>24</v>
      </c>
      <c r="E10" s="66" t="s">
        <v>12</v>
      </c>
      <c r="F10" s="60">
        <v>0</v>
      </c>
      <c r="G10" s="67" t="s">
        <v>12</v>
      </c>
      <c r="H10" s="62">
        <v>24</v>
      </c>
      <c r="I10" s="68">
        <v>5</v>
      </c>
      <c r="J10" s="60"/>
      <c r="K10" s="65">
        <v>46507</v>
      </c>
      <c r="L10" s="10"/>
    </row>
    <row r="11" spans="1:215" s="6" customFormat="1" ht="15.75" customHeight="1">
      <c r="A11" s="10"/>
      <c r="B11" s="57" t="s">
        <v>15</v>
      </c>
      <c r="C11" s="38"/>
      <c r="D11" s="58">
        <v>24</v>
      </c>
      <c r="E11" s="66" t="s">
        <v>12</v>
      </c>
      <c r="F11" s="60">
        <v>0</v>
      </c>
      <c r="G11" s="67" t="s">
        <v>12</v>
      </c>
      <c r="H11" s="62">
        <v>24</v>
      </c>
      <c r="I11" s="68">
        <v>5</v>
      </c>
      <c r="J11" s="60"/>
      <c r="K11" s="65">
        <v>46507</v>
      </c>
      <c r="L11" s="10"/>
    </row>
    <row r="12" spans="1:215" s="6" customFormat="1" ht="15.75" customHeight="1">
      <c r="A12" s="10"/>
      <c r="B12" s="57" t="s">
        <v>16</v>
      </c>
      <c r="C12" s="38"/>
      <c r="D12" s="58">
        <v>22</v>
      </c>
      <c r="E12" s="66" t="s">
        <v>12</v>
      </c>
      <c r="F12" s="60">
        <v>1</v>
      </c>
      <c r="G12" s="67" t="s">
        <v>12</v>
      </c>
      <c r="H12" s="62">
        <v>21</v>
      </c>
      <c r="I12" s="68">
        <v>2</v>
      </c>
      <c r="J12" s="60"/>
      <c r="K12" s="65">
        <v>46507</v>
      </c>
      <c r="L12" s="10"/>
    </row>
    <row r="13" spans="1:215" s="6" customFormat="1" ht="15.75" customHeight="1">
      <c r="A13" s="10"/>
      <c r="B13" s="57" t="s">
        <v>17</v>
      </c>
      <c r="C13" s="38"/>
      <c r="D13" s="58">
        <v>18</v>
      </c>
      <c r="E13" s="66" t="s">
        <v>12</v>
      </c>
      <c r="F13" s="60">
        <v>0</v>
      </c>
      <c r="G13" s="67" t="s">
        <v>12</v>
      </c>
      <c r="H13" s="62">
        <v>18</v>
      </c>
      <c r="I13" s="68">
        <v>4</v>
      </c>
      <c r="J13" s="60"/>
      <c r="K13" s="65">
        <v>46506</v>
      </c>
      <c r="L13" s="10"/>
    </row>
    <row r="14" spans="1:215" s="6" customFormat="1" ht="15.75" customHeight="1">
      <c r="A14" s="10"/>
      <c r="B14" s="57" t="s">
        <v>18</v>
      </c>
      <c r="C14" s="38"/>
      <c r="D14" s="58">
        <v>22</v>
      </c>
      <c r="E14" s="66" t="s">
        <v>12</v>
      </c>
      <c r="F14" s="60">
        <v>0</v>
      </c>
      <c r="G14" s="67" t="s">
        <v>12</v>
      </c>
      <c r="H14" s="62">
        <v>22</v>
      </c>
      <c r="I14" s="68">
        <v>5</v>
      </c>
      <c r="J14" s="60"/>
      <c r="K14" s="65">
        <v>46507</v>
      </c>
      <c r="L14" s="10"/>
    </row>
    <row r="15" spans="1:215" s="6" customFormat="1" ht="15.75" customHeight="1">
      <c r="A15" s="10"/>
      <c r="B15" s="57" t="s">
        <v>19</v>
      </c>
      <c r="C15" s="38"/>
      <c r="D15" s="58">
        <v>18</v>
      </c>
      <c r="E15" s="66"/>
      <c r="F15" s="60">
        <v>0</v>
      </c>
      <c r="G15" s="67" t="s">
        <v>12</v>
      </c>
      <c r="H15" s="69">
        <v>18</v>
      </c>
      <c r="I15" s="68">
        <v>2</v>
      </c>
      <c r="J15" s="70"/>
      <c r="K15" s="71">
        <v>46741</v>
      </c>
      <c r="L15" s="10"/>
    </row>
    <row r="16" spans="1:215" s="6" customFormat="1" ht="15.75" customHeight="1">
      <c r="A16" s="10"/>
      <c r="B16" s="57" t="s">
        <v>20</v>
      </c>
      <c r="C16" s="38"/>
      <c r="D16" s="58">
        <v>20</v>
      </c>
      <c r="E16" s="66" t="s">
        <v>12</v>
      </c>
      <c r="F16" s="60">
        <v>1</v>
      </c>
      <c r="G16" s="67" t="s">
        <v>12</v>
      </c>
      <c r="H16" s="62">
        <v>19</v>
      </c>
      <c r="I16" s="68">
        <v>1</v>
      </c>
      <c r="J16" s="60"/>
      <c r="K16" s="65">
        <v>46507</v>
      </c>
      <c r="L16" s="10"/>
    </row>
    <row r="17" spans="1:12" s="6" customFormat="1" ht="15.75" customHeight="1">
      <c r="A17" s="10"/>
      <c r="B17" s="57" t="s">
        <v>21</v>
      </c>
      <c r="C17" s="38"/>
      <c r="D17" s="58">
        <v>17</v>
      </c>
      <c r="E17" s="66"/>
      <c r="F17" s="60">
        <v>4</v>
      </c>
      <c r="G17" s="67" t="s">
        <v>12</v>
      </c>
      <c r="H17" s="62">
        <v>13</v>
      </c>
      <c r="I17" s="68">
        <v>1</v>
      </c>
      <c r="J17" s="60"/>
      <c r="K17" s="65">
        <v>46239</v>
      </c>
      <c r="L17" s="10"/>
    </row>
    <row r="18" spans="1:12" s="6" customFormat="1" ht="15.75" customHeight="1">
      <c r="A18" s="10"/>
      <c r="B18" s="57" t="s">
        <v>22</v>
      </c>
      <c r="C18" s="38"/>
      <c r="D18" s="58">
        <v>14</v>
      </c>
      <c r="E18" s="66" t="s">
        <v>12</v>
      </c>
      <c r="F18" s="60">
        <v>0</v>
      </c>
      <c r="G18" s="67" t="s">
        <v>12</v>
      </c>
      <c r="H18" s="62">
        <v>14</v>
      </c>
      <c r="I18" s="68">
        <v>1</v>
      </c>
      <c r="J18" s="60"/>
      <c r="K18" s="65" t="s">
        <v>23</v>
      </c>
      <c r="L18" s="10"/>
    </row>
    <row r="19" spans="1:12" s="6" customFormat="1" ht="15.75" customHeight="1">
      <c r="A19" s="10"/>
      <c r="B19" s="57" t="s">
        <v>24</v>
      </c>
      <c r="C19" s="38"/>
      <c r="D19" s="58">
        <v>19</v>
      </c>
      <c r="E19" s="66" t="s">
        <v>12</v>
      </c>
      <c r="F19" s="60">
        <v>0</v>
      </c>
      <c r="G19" s="67" t="s">
        <v>12</v>
      </c>
      <c r="H19" s="62">
        <v>19</v>
      </c>
      <c r="I19" s="68">
        <v>3</v>
      </c>
      <c r="J19" s="60"/>
      <c r="K19" s="65">
        <v>47207</v>
      </c>
      <c r="L19" s="10"/>
    </row>
    <row r="20" spans="1:12" s="6" customFormat="1" ht="15.75" customHeight="1">
      <c r="A20" s="10"/>
      <c r="B20" s="57" t="s">
        <v>25</v>
      </c>
      <c r="C20" s="38"/>
      <c r="D20" s="72">
        <v>22</v>
      </c>
      <c r="E20" s="73" t="s">
        <v>12</v>
      </c>
      <c r="F20" s="74">
        <v>0</v>
      </c>
      <c r="G20" s="75" t="s">
        <v>12</v>
      </c>
      <c r="H20" s="76">
        <v>22</v>
      </c>
      <c r="I20" s="77">
        <v>5</v>
      </c>
      <c r="J20" s="74"/>
      <c r="K20" s="78">
        <v>46379</v>
      </c>
      <c r="L20" s="10"/>
    </row>
    <row r="21" spans="1:12" s="6" customFormat="1" ht="15.75" customHeight="1">
      <c r="A21" s="10"/>
      <c r="B21" s="57" t="s">
        <v>26</v>
      </c>
      <c r="C21" s="38"/>
      <c r="D21" s="58">
        <v>24</v>
      </c>
      <c r="E21" s="66" t="s">
        <v>12</v>
      </c>
      <c r="F21" s="60">
        <v>0</v>
      </c>
      <c r="G21" s="67" t="s">
        <v>12</v>
      </c>
      <c r="H21" s="62">
        <v>24</v>
      </c>
      <c r="I21" s="68">
        <v>8</v>
      </c>
      <c r="J21" s="60"/>
      <c r="K21" s="65">
        <v>46797</v>
      </c>
      <c r="L21" s="10"/>
    </row>
    <row r="22" spans="1:12" s="6" customFormat="1" ht="15.75" customHeight="1">
      <c r="A22" s="10"/>
      <c r="B22" s="57" t="s">
        <v>27</v>
      </c>
      <c r="C22" s="38"/>
      <c r="D22" s="58">
        <v>22</v>
      </c>
      <c r="E22" s="66" t="s">
        <v>12</v>
      </c>
      <c r="F22" s="60">
        <v>0</v>
      </c>
      <c r="G22" s="67" t="s">
        <v>12</v>
      </c>
      <c r="H22" s="62">
        <v>22</v>
      </c>
      <c r="I22" s="68">
        <v>6</v>
      </c>
      <c r="J22" s="60"/>
      <c r="K22" s="65">
        <v>46506</v>
      </c>
      <c r="L22" s="10"/>
    </row>
    <row r="23" spans="1:12" s="6" customFormat="1" ht="15.75" customHeight="1">
      <c r="A23" s="10"/>
      <c r="B23" s="57" t="s">
        <v>28</v>
      </c>
      <c r="C23" s="38"/>
      <c r="D23" s="58">
        <v>28</v>
      </c>
      <c r="E23" s="66" t="s">
        <v>12</v>
      </c>
      <c r="F23" s="60">
        <v>0</v>
      </c>
      <c r="G23" s="67" t="s">
        <v>12</v>
      </c>
      <c r="H23" s="62">
        <v>28</v>
      </c>
      <c r="I23" s="68">
        <v>8</v>
      </c>
      <c r="J23" s="60"/>
      <c r="K23" s="65">
        <v>47086</v>
      </c>
      <c r="L23" s="10"/>
    </row>
    <row r="24" spans="1:12" s="6" customFormat="1" ht="15.75" customHeight="1">
      <c r="A24" s="10"/>
      <c r="B24" s="57" t="s">
        <v>29</v>
      </c>
      <c r="C24" s="38"/>
      <c r="D24" s="58">
        <v>25</v>
      </c>
      <c r="E24" s="66" t="s">
        <v>12</v>
      </c>
      <c r="F24" s="60">
        <v>0</v>
      </c>
      <c r="G24" s="67" t="s">
        <v>12</v>
      </c>
      <c r="H24" s="62">
        <v>25</v>
      </c>
      <c r="I24" s="68">
        <v>5</v>
      </c>
      <c r="J24" s="60"/>
      <c r="K24" s="65">
        <v>46691</v>
      </c>
      <c r="L24" s="10"/>
    </row>
    <row r="25" spans="1:12" s="6" customFormat="1" ht="15.75" customHeight="1">
      <c r="A25" s="10"/>
      <c r="B25" s="57" t="s">
        <v>30</v>
      </c>
      <c r="C25" s="38"/>
      <c r="D25" s="58">
        <v>20</v>
      </c>
      <c r="E25" s="66" t="s">
        <v>12</v>
      </c>
      <c r="F25" s="60">
        <v>0</v>
      </c>
      <c r="G25" s="67" t="s">
        <v>12</v>
      </c>
      <c r="H25" s="62">
        <v>20</v>
      </c>
      <c r="I25" s="68">
        <v>2</v>
      </c>
      <c r="J25" s="60"/>
      <c r="K25" s="65">
        <v>46506</v>
      </c>
      <c r="L25" s="10"/>
    </row>
    <row r="26" spans="1:12" s="6" customFormat="1" ht="15.75" customHeight="1">
      <c r="A26" s="10"/>
      <c r="B26" s="57" t="s">
        <v>31</v>
      </c>
      <c r="C26" s="38"/>
      <c r="D26" s="58">
        <v>16</v>
      </c>
      <c r="E26" s="66" t="s">
        <v>12</v>
      </c>
      <c r="F26" s="60">
        <v>0</v>
      </c>
      <c r="G26" s="67" t="s">
        <v>12</v>
      </c>
      <c r="H26" s="62">
        <v>16</v>
      </c>
      <c r="I26" s="68">
        <v>1</v>
      </c>
      <c r="J26" s="60"/>
      <c r="K26" s="65">
        <v>46793</v>
      </c>
      <c r="L26" s="10"/>
    </row>
    <row r="27" spans="1:12" s="6" customFormat="1" ht="15.75" customHeight="1">
      <c r="A27" s="10"/>
      <c r="B27" s="57" t="s">
        <v>32</v>
      </c>
      <c r="C27" s="38"/>
      <c r="D27" s="60">
        <v>20</v>
      </c>
      <c r="E27" s="66" t="s">
        <v>12</v>
      </c>
      <c r="F27" s="60">
        <v>0</v>
      </c>
      <c r="G27" s="67"/>
      <c r="H27" s="62">
        <v>20</v>
      </c>
      <c r="I27" s="68">
        <v>5</v>
      </c>
      <c r="J27" s="60"/>
      <c r="K27" s="65">
        <v>46812</v>
      </c>
      <c r="L27" s="10"/>
    </row>
    <row r="28" spans="1:12" s="6" customFormat="1" ht="15.75" customHeight="1">
      <c r="A28" s="10"/>
      <c r="B28" s="57" t="s">
        <v>33</v>
      </c>
      <c r="C28" s="38"/>
      <c r="D28" s="72">
        <v>18</v>
      </c>
      <c r="E28" s="73">
        <v>-16</v>
      </c>
      <c r="F28" s="74">
        <v>0</v>
      </c>
      <c r="G28" s="75" t="s">
        <v>12</v>
      </c>
      <c r="H28" s="76">
        <v>17</v>
      </c>
      <c r="I28" s="77">
        <v>2</v>
      </c>
      <c r="J28" s="74"/>
      <c r="K28" s="79">
        <v>46239</v>
      </c>
      <c r="L28" s="10"/>
    </row>
    <row r="29" spans="1:12" s="6" customFormat="1" ht="15.75" customHeight="1">
      <c r="A29" s="10"/>
      <c r="B29" s="57" t="s">
        <v>34</v>
      </c>
      <c r="C29" s="38"/>
      <c r="D29" s="58">
        <v>18</v>
      </c>
      <c r="E29" s="66" t="s">
        <v>12</v>
      </c>
      <c r="F29" s="60">
        <v>0</v>
      </c>
      <c r="G29" s="67" t="s">
        <v>12</v>
      </c>
      <c r="H29" s="62">
        <v>18</v>
      </c>
      <c r="I29" s="68">
        <v>1</v>
      </c>
      <c r="J29" s="60"/>
      <c r="K29" s="65">
        <v>46821</v>
      </c>
      <c r="L29" s="10"/>
    </row>
    <row r="30" spans="1:12" s="6" customFormat="1" ht="15.75" customHeight="1">
      <c r="A30" s="10"/>
      <c r="B30" s="57" t="s">
        <v>35</v>
      </c>
      <c r="C30" s="38"/>
      <c r="D30" s="58">
        <v>24</v>
      </c>
      <c r="E30" s="66" t="s">
        <v>12</v>
      </c>
      <c r="F30" s="60">
        <v>0</v>
      </c>
      <c r="G30" s="67" t="s">
        <v>12</v>
      </c>
      <c r="H30" s="62">
        <v>24</v>
      </c>
      <c r="I30" s="68">
        <v>0</v>
      </c>
      <c r="J30" s="60"/>
      <c r="K30" s="65">
        <v>46502</v>
      </c>
      <c r="L30" s="10"/>
    </row>
    <row r="31" spans="1:12" s="6" customFormat="1" ht="15.75" customHeight="1">
      <c r="A31" s="10"/>
      <c r="B31" s="57" t="s">
        <v>36</v>
      </c>
      <c r="C31" s="38"/>
      <c r="D31" s="58">
        <v>20</v>
      </c>
      <c r="E31" s="66" t="s">
        <v>12</v>
      </c>
      <c r="F31" s="60">
        <v>0</v>
      </c>
      <c r="G31" s="67" t="s">
        <v>12</v>
      </c>
      <c r="H31" s="62">
        <v>20</v>
      </c>
      <c r="I31" s="68">
        <v>2</v>
      </c>
      <c r="J31" s="60"/>
      <c r="K31" s="65">
        <v>46377</v>
      </c>
      <c r="L31" s="10"/>
    </row>
    <row r="32" spans="1:12" s="6" customFormat="1" ht="15.75" customHeight="1">
      <c r="A32" s="10"/>
      <c r="B32" s="80" t="s">
        <v>37</v>
      </c>
      <c r="C32" s="81"/>
      <c r="D32" s="58">
        <v>18</v>
      </c>
      <c r="E32" s="66"/>
      <c r="F32" s="60">
        <v>0</v>
      </c>
      <c r="G32" s="67" t="s">
        <v>12</v>
      </c>
      <c r="H32" s="62">
        <v>18</v>
      </c>
      <c r="I32" s="68">
        <v>4</v>
      </c>
      <c r="J32" s="60"/>
      <c r="K32" s="65">
        <v>46377</v>
      </c>
      <c r="L32" s="10"/>
    </row>
    <row r="33" spans="1:14" s="6" customFormat="1" ht="15.75" customHeight="1">
      <c r="A33" s="10"/>
      <c r="B33" s="57" t="s">
        <v>38</v>
      </c>
      <c r="C33" s="38"/>
      <c r="D33" s="58">
        <v>16</v>
      </c>
      <c r="E33" s="66" t="s">
        <v>12</v>
      </c>
      <c r="F33" s="60">
        <v>0</v>
      </c>
      <c r="G33" s="67" t="s">
        <v>12</v>
      </c>
      <c r="H33" s="62">
        <v>16</v>
      </c>
      <c r="I33" s="68">
        <v>0</v>
      </c>
      <c r="J33" s="60"/>
      <c r="K33" s="65">
        <v>46414</v>
      </c>
      <c r="L33" s="10"/>
    </row>
    <row r="34" spans="1:14" s="6" customFormat="1" ht="15.75" customHeight="1">
      <c r="A34" s="10"/>
      <c r="B34" s="57" t="s">
        <v>39</v>
      </c>
      <c r="C34" s="38"/>
      <c r="D34" s="58">
        <v>16</v>
      </c>
      <c r="E34" s="82"/>
      <c r="F34" s="60">
        <v>0</v>
      </c>
      <c r="G34" s="67" t="s">
        <v>12</v>
      </c>
      <c r="H34" s="62">
        <v>16</v>
      </c>
      <c r="I34" s="68">
        <v>2</v>
      </c>
      <c r="J34" s="60"/>
      <c r="K34" s="65">
        <v>46288</v>
      </c>
      <c r="L34" s="10"/>
    </row>
    <row r="35" spans="1:14" s="6" customFormat="1" ht="15.75" customHeight="1">
      <c r="A35" s="10"/>
      <c r="B35" s="57" t="s">
        <v>40</v>
      </c>
      <c r="C35" s="38"/>
      <c r="D35" s="58">
        <v>23</v>
      </c>
      <c r="E35" s="66" t="s">
        <v>12</v>
      </c>
      <c r="F35" s="60">
        <v>0</v>
      </c>
      <c r="G35" s="67" t="s">
        <v>12</v>
      </c>
      <c r="H35" s="62">
        <v>23</v>
      </c>
      <c r="I35" s="68">
        <v>3</v>
      </c>
      <c r="J35" s="60"/>
      <c r="K35" s="65">
        <v>46812</v>
      </c>
      <c r="L35" s="10"/>
    </row>
    <row r="36" spans="1:14" s="6" customFormat="1" ht="15.75" customHeight="1">
      <c r="A36" s="10"/>
      <c r="B36" s="57" t="s">
        <v>41</v>
      </c>
      <c r="C36" s="38"/>
      <c r="D36" s="58">
        <v>18</v>
      </c>
      <c r="E36" s="66" t="s">
        <v>12</v>
      </c>
      <c r="F36" s="60">
        <v>0</v>
      </c>
      <c r="G36" s="67" t="s">
        <v>12</v>
      </c>
      <c r="H36" s="62">
        <v>18</v>
      </c>
      <c r="I36" s="68">
        <v>0</v>
      </c>
      <c r="J36" s="60"/>
      <c r="K36" s="65">
        <v>46502</v>
      </c>
      <c r="L36" s="10"/>
    </row>
    <row r="37" spans="1:14" s="6" customFormat="1" ht="15.75" customHeight="1">
      <c r="A37" s="10"/>
      <c r="B37" s="57" t="s">
        <v>42</v>
      </c>
      <c r="C37" s="38"/>
      <c r="D37" s="58">
        <v>18</v>
      </c>
      <c r="E37" s="66"/>
      <c r="F37" s="60">
        <v>0</v>
      </c>
      <c r="G37" s="67" t="s">
        <v>12</v>
      </c>
      <c r="H37" s="62">
        <v>18</v>
      </c>
      <c r="I37" s="68">
        <v>1</v>
      </c>
      <c r="J37" s="60"/>
      <c r="K37" s="65">
        <v>46571</v>
      </c>
      <c r="L37" s="10"/>
    </row>
    <row r="38" spans="1:14" s="6" customFormat="1" ht="15.75" customHeight="1">
      <c r="A38" s="10"/>
      <c r="B38" s="57" t="s">
        <v>43</v>
      </c>
      <c r="C38" s="38"/>
      <c r="D38" s="58">
        <v>18</v>
      </c>
      <c r="E38" s="66" t="s">
        <v>12</v>
      </c>
      <c r="F38" s="60">
        <v>0</v>
      </c>
      <c r="G38" s="67" t="s">
        <v>12</v>
      </c>
      <c r="H38" s="62">
        <v>18</v>
      </c>
      <c r="I38" s="68">
        <v>5</v>
      </c>
      <c r="J38" s="60" t="s">
        <v>12</v>
      </c>
      <c r="K38" s="65">
        <v>46812</v>
      </c>
      <c r="L38" s="10"/>
    </row>
    <row r="39" spans="1:14" s="6" customFormat="1" ht="15.75" customHeight="1">
      <c r="A39" s="10"/>
      <c r="B39" s="83" t="s">
        <v>44</v>
      </c>
      <c r="C39" s="84"/>
      <c r="D39" s="85">
        <v>20</v>
      </c>
      <c r="E39" s="86" t="s">
        <v>12</v>
      </c>
      <c r="F39" s="87">
        <v>0</v>
      </c>
      <c r="G39" s="88" t="s">
        <v>12</v>
      </c>
      <c r="H39" s="89">
        <v>20</v>
      </c>
      <c r="I39" s="90">
        <v>1</v>
      </c>
      <c r="J39" s="87"/>
      <c r="K39" s="91">
        <v>46721</v>
      </c>
      <c r="L39" s="10"/>
    </row>
    <row r="40" spans="1:14" s="6" customFormat="1" ht="15.75" customHeight="1">
      <c r="A40" s="10"/>
      <c r="B40" s="92" t="s">
        <v>45</v>
      </c>
      <c r="C40" s="27"/>
      <c r="D40" s="93">
        <v>16</v>
      </c>
      <c r="E40" s="94" t="s">
        <v>12</v>
      </c>
      <c r="F40" s="95">
        <v>0</v>
      </c>
      <c r="G40" s="96" t="s">
        <v>12</v>
      </c>
      <c r="H40" s="97">
        <v>16</v>
      </c>
      <c r="I40" s="98">
        <v>2</v>
      </c>
      <c r="J40" s="95"/>
      <c r="K40" s="99">
        <v>46741</v>
      </c>
      <c r="L40" s="10"/>
    </row>
    <row r="41" spans="1:14" s="6" customFormat="1" ht="15.75" customHeight="1">
      <c r="A41" s="10"/>
      <c r="B41" s="57" t="s">
        <v>46</v>
      </c>
      <c r="C41" s="38"/>
      <c r="D41" s="58">
        <v>12</v>
      </c>
      <c r="E41" s="66" t="s">
        <v>12</v>
      </c>
      <c r="F41" s="60">
        <v>0</v>
      </c>
      <c r="G41" s="67" t="s">
        <v>12</v>
      </c>
      <c r="H41" s="62">
        <v>12</v>
      </c>
      <c r="I41" s="68">
        <v>2</v>
      </c>
      <c r="J41" s="60"/>
      <c r="K41" s="65">
        <v>46693</v>
      </c>
      <c r="L41" s="10"/>
      <c r="M41" s="10"/>
      <c r="N41" s="10"/>
    </row>
    <row r="42" spans="1:14" s="6" customFormat="1" ht="15.75" customHeight="1">
      <c r="A42" s="10"/>
      <c r="B42" s="57" t="s">
        <v>47</v>
      </c>
      <c r="C42" s="38"/>
      <c r="D42" s="58">
        <v>14</v>
      </c>
      <c r="E42" s="66">
        <v>-12</v>
      </c>
      <c r="F42" s="60">
        <v>0</v>
      </c>
      <c r="G42" s="67" t="s">
        <v>12</v>
      </c>
      <c r="H42" s="62">
        <v>14</v>
      </c>
      <c r="I42" s="77">
        <v>3</v>
      </c>
      <c r="J42" s="74"/>
      <c r="K42" s="79">
        <v>46092</v>
      </c>
      <c r="L42" s="10"/>
    </row>
    <row r="43" spans="1:14" s="6" customFormat="1" ht="15.75" customHeight="1">
      <c r="A43" s="10"/>
      <c r="B43" s="57" t="s">
        <v>48</v>
      </c>
      <c r="C43" s="38"/>
      <c r="D43" s="58">
        <v>18</v>
      </c>
      <c r="E43" s="66" t="s">
        <v>12</v>
      </c>
      <c r="F43" s="60">
        <v>0</v>
      </c>
      <c r="G43" s="67" t="s">
        <v>12</v>
      </c>
      <c r="H43" s="62">
        <v>18</v>
      </c>
      <c r="I43" s="68">
        <v>3</v>
      </c>
      <c r="J43" s="60"/>
      <c r="K43" s="65">
        <v>46783</v>
      </c>
      <c r="L43" s="10"/>
    </row>
    <row r="44" spans="1:14" s="6" customFormat="1" ht="15.75" customHeight="1">
      <c r="A44" s="10"/>
      <c r="B44" s="57" t="s">
        <v>49</v>
      </c>
      <c r="C44" s="38"/>
      <c r="D44" s="72">
        <v>11</v>
      </c>
      <c r="E44" s="73"/>
      <c r="F44" s="74">
        <v>0</v>
      </c>
      <c r="G44" s="75" t="s">
        <v>12</v>
      </c>
      <c r="H44" s="100">
        <v>11</v>
      </c>
      <c r="I44" s="101">
        <v>2</v>
      </c>
      <c r="J44" s="102"/>
      <c r="K44" s="103">
        <v>46842</v>
      </c>
      <c r="L44" s="10"/>
    </row>
    <row r="45" spans="1:14" s="6" customFormat="1" ht="15.75" customHeight="1">
      <c r="A45" s="10"/>
      <c r="B45" s="104" t="s">
        <v>50</v>
      </c>
      <c r="C45" s="105"/>
      <c r="D45" s="58">
        <v>12</v>
      </c>
      <c r="E45" s="66" t="s">
        <v>12</v>
      </c>
      <c r="F45" s="60">
        <v>0</v>
      </c>
      <c r="G45" s="67"/>
      <c r="H45" s="62">
        <v>12</v>
      </c>
      <c r="I45" s="68">
        <v>2</v>
      </c>
      <c r="J45" s="60"/>
      <c r="K45" s="65">
        <v>46499</v>
      </c>
      <c r="L45" s="10"/>
    </row>
    <row r="46" spans="1:14" s="6" customFormat="1" ht="15.75" customHeight="1">
      <c r="A46" s="10"/>
      <c r="B46" s="57" t="s">
        <v>51</v>
      </c>
      <c r="C46" s="38"/>
      <c r="D46" s="58">
        <v>18</v>
      </c>
      <c r="E46" s="66" t="s">
        <v>12</v>
      </c>
      <c r="F46" s="60">
        <v>0</v>
      </c>
      <c r="G46" s="67" t="s">
        <v>12</v>
      </c>
      <c r="H46" s="62">
        <v>18</v>
      </c>
      <c r="I46" s="68">
        <v>2</v>
      </c>
      <c r="J46" s="60"/>
      <c r="K46" s="65">
        <v>46843</v>
      </c>
      <c r="L46" s="10"/>
    </row>
    <row r="47" spans="1:14" s="6" customFormat="1" ht="15.75" customHeight="1">
      <c r="A47" s="10"/>
      <c r="B47" s="57" t="s">
        <v>52</v>
      </c>
      <c r="C47" s="38"/>
      <c r="D47" s="58">
        <v>10</v>
      </c>
      <c r="E47" s="66" t="s">
        <v>12</v>
      </c>
      <c r="F47" s="60">
        <v>0</v>
      </c>
      <c r="G47" s="67" t="s">
        <v>12</v>
      </c>
      <c r="H47" s="62">
        <v>10</v>
      </c>
      <c r="I47" s="68">
        <v>1</v>
      </c>
      <c r="J47" s="60"/>
      <c r="K47" s="65">
        <v>46803</v>
      </c>
      <c r="L47" s="10"/>
    </row>
    <row r="48" spans="1:14" s="6" customFormat="1" ht="15.75" customHeight="1">
      <c r="A48" s="10"/>
      <c r="B48" s="57" t="s">
        <v>53</v>
      </c>
      <c r="C48" s="38"/>
      <c r="D48" s="58">
        <v>14</v>
      </c>
      <c r="E48" s="66" t="s">
        <v>12</v>
      </c>
      <c r="F48" s="60">
        <v>0</v>
      </c>
      <c r="G48" s="67"/>
      <c r="H48" s="62">
        <v>14</v>
      </c>
      <c r="I48" s="68">
        <v>2</v>
      </c>
      <c r="J48" s="60"/>
      <c r="K48" s="65">
        <v>46731</v>
      </c>
      <c r="L48" s="10"/>
    </row>
    <row r="49" spans="1:12" s="6" customFormat="1" ht="15.75" customHeight="1">
      <c r="A49" s="10"/>
      <c r="B49" s="104" t="s">
        <v>54</v>
      </c>
      <c r="C49" s="105"/>
      <c r="D49" s="58">
        <v>10</v>
      </c>
      <c r="E49" s="66" t="s">
        <v>12</v>
      </c>
      <c r="F49" s="60">
        <v>0</v>
      </c>
      <c r="G49" s="67" t="s">
        <v>12</v>
      </c>
      <c r="H49" s="62">
        <v>10</v>
      </c>
      <c r="I49" s="68">
        <v>1</v>
      </c>
      <c r="J49" s="60"/>
      <c r="K49" s="65">
        <v>46506</v>
      </c>
      <c r="L49" s="10"/>
    </row>
    <row r="50" spans="1:12" s="6" customFormat="1" ht="15.75" customHeight="1">
      <c r="A50" s="10"/>
      <c r="B50" s="57" t="s">
        <v>55</v>
      </c>
      <c r="C50" s="38"/>
      <c r="D50" s="58">
        <v>12</v>
      </c>
      <c r="E50" s="66" t="s">
        <v>12</v>
      </c>
      <c r="F50" s="60">
        <v>1</v>
      </c>
      <c r="G50" s="67" t="s">
        <v>12</v>
      </c>
      <c r="H50" s="62">
        <v>11</v>
      </c>
      <c r="I50" s="68">
        <v>1</v>
      </c>
      <c r="J50" s="60"/>
      <c r="K50" s="65">
        <v>45840</v>
      </c>
      <c r="L50" s="10"/>
    </row>
    <row r="51" spans="1:12" s="6" customFormat="1" ht="15.75" customHeight="1">
      <c r="A51" s="10"/>
      <c r="B51" s="106" t="s">
        <v>56</v>
      </c>
      <c r="C51" s="48"/>
      <c r="D51" s="58">
        <v>11</v>
      </c>
      <c r="E51" s="86"/>
      <c r="F51" s="60">
        <v>0</v>
      </c>
      <c r="G51" s="88" t="s">
        <v>12</v>
      </c>
      <c r="H51" s="62">
        <v>10</v>
      </c>
      <c r="I51" s="90">
        <v>2</v>
      </c>
      <c r="J51" s="60"/>
      <c r="K51" s="91">
        <v>46506</v>
      </c>
      <c r="L51" s="10"/>
    </row>
    <row r="52" spans="1:12" s="6" customFormat="1" ht="15.75" customHeight="1">
      <c r="B52" s="107" t="s">
        <v>57</v>
      </c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2" s="6" customFormat="1" ht="15.75" customHeight="1">
      <c r="B53" s="108" t="s">
        <v>58</v>
      </c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2" s="3" customFormat="1" ht="10.5" customHeight="1">
      <c r="B54" s="6"/>
      <c r="C54" s="6"/>
      <c r="E54" s="109"/>
      <c r="H54" s="110"/>
      <c r="I54" s="4"/>
      <c r="K54" s="5"/>
    </row>
    <row r="55" spans="1:12" s="6" customFormat="1" ht="10.5" customHeight="1">
      <c r="E55" s="8"/>
      <c r="H55" s="111"/>
      <c r="I55" s="112"/>
      <c r="K55" s="113"/>
    </row>
    <row r="56" spans="1:12">
      <c r="H56" s="115"/>
    </row>
    <row r="57" spans="1:12">
      <c r="H57" s="115"/>
    </row>
    <row r="58" spans="1:12">
      <c r="H58" s="115"/>
    </row>
    <row r="59" spans="1:12">
      <c r="G59" s="3"/>
      <c r="H59" s="115"/>
    </row>
    <row r="60" spans="1:12">
      <c r="H60" s="115"/>
    </row>
    <row r="61" spans="1:12">
      <c r="H61" s="115"/>
    </row>
    <row r="62" spans="1:12">
      <c r="H62" s="115"/>
    </row>
    <row r="63" spans="1:12">
      <c r="H63" s="115"/>
    </row>
    <row r="64" spans="1:12">
      <c r="H64" s="115"/>
    </row>
    <row r="65" spans="8:8">
      <c r="H65" s="115"/>
    </row>
    <row r="66" spans="8:8">
      <c r="H66" s="115"/>
    </row>
    <row r="67" spans="8:8">
      <c r="H67" s="115"/>
    </row>
    <row r="68" spans="8:8">
      <c r="H68" s="115"/>
    </row>
    <row r="69" spans="8:8">
      <c r="H69" s="115"/>
    </row>
    <row r="70" spans="8:8">
      <c r="H70" s="115"/>
    </row>
    <row r="71" spans="8:8">
      <c r="H71" s="115"/>
    </row>
    <row r="72" spans="8:8">
      <c r="H72" s="115"/>
    </row>
    <row r="73" spans="8:8">
      <c r="H73" s="115"/>
    </row>
    <row r="74" spans="8:8">
      <c r="H74" s="115"/>
    </row>
  </sheetData>
  <mergeCells count="10">
    <mergeCell ref="B52:K52"/>
    <mergeCell ref="B53:K53"/>
    <mergeCell ref="B1:E1"/>
    <mergeCell ref="G2:K2"/>
    <mergeCell ref="B3:B4"/>
    <mergeCell ref="D3:E4"/>
    <mergeCell ref="F3:G4"/>
    <mergeCell ref="H3:I3"/>
    <mergeCell ref="J3:K4"/>
    <mergeCell ref="H4:I4"/>
  </mergeCells>
  <phoneticPr fontId="2"/>
  <printOptions horizontalCentered="1" gridLinesSet="0"/>
  <pageMargins left="0.70866141732283472" right="0.51" top="0.7" bottom="0.26" header="0.47" footer="0.21"/>
  <pageSetup paperSize="9" scale="96" firstPageNumber="27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市町村議会の議員数</vt:lpstr>
      <vt:lpstr>市町村議会の議員数!Print_Area</vt:lpstr>
      <vt:lpstr>市町村議会の議員数!Print_Titles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cp:lastPrinted>2025-05-23T00:12:28Z</cp:lastPrinted>
  <dcterms:created xsi:type="dcterms:W3CDTF">2025-05-23T00:06:38Z</dcterms:created>
  <dcterms:modified xsi:type="dcterms:W3CDTF">2025-05-23T00:12:49Z</dcterms:modified>
</cp:coreProperties>
</file>