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行政\●市町村概況\13ＨＰ掲載\R7\01_HP編集作業\03_行財政関係\"/>
    </mc:Choice>
  </mc:AlternateContent>
  <bookViews>
    <workbookView xWindow="0" yWindow="0" windowWidth="19160" windowHeight="8030"/>
  </bookViews>
  <sheets>
    <sheet name="経常収支比率の推移" sheetId="1" r:id="rId1"/>
  </sheets>
  <externalReferences>
    <externalReference r:id="rId2"/>
    <externalReference r:id="rId3"/>
  </externalReferences>
  <definedNames>
    <definedName name="_Key1" localSheetId="0" hidden="1">#REF!</definedName>
    <definedName name="_Key1" hidden="1">#REF!</definedName>
    <definedName name="_Order1" hidden="1">0</definedName>
    <definedName name="_Sort" localSheetId="0" hidden="1">#REF!</definedName>
    <definedName name="_Sort" hidden="1">#REF!</definedName>
    <definedName name="\D" localSheetId="0">[2]決算表!#REF!</definedName>
    <definedName name="\D">[2]決算表!#REF!</definedName>
    <definedName name="a" localSheetId="0">#REF!</definedName>
    <definedName name="a">#REF!</definedName>
    <definedName name="aa" localSheetId="0">#REF!</definedName>
    <definedName name="aa">#REF!</definedName>
    <definedName name="aaaa">#REF!</definedName>
    <definedName name="b">#REF!</definedName>
    <definedName name="_xlnm.Print_Area" localSheetId="0">経常収支比率の推移!$B$1:$Z$53</definedName>
    <definedName name="_xlnm.Print_Area">#REF!</definedName>
    <definedName name="_xlnm.Print_Titles" localSheetId="0">経常収支比率の推移!$3:$6</definedName>
    <definedName name="x" localSheetId="0">#REF!</definedName>
    <definedName name="x">#REF!</definedName>
    <definedName name="X01Y01_03" localSheetId="0">#REF!</definedName>
    <definedName name="X01Y01_03">#REF!</definedName>
    <definedName name="X01Y01_33" localSheetId="0">#REF!</definedName>
    <definedName name="X01Y01_33">#REF!</definedName>
    <definedName name="X01Y02_03">#REF!</definedName>
    <definedName name="X01Y02_33">#REF!</definedName>
    <definedName name="X01Y03_03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  <definedName name="Z_BA7259CF_C808_4938_ADD4_694E29B60C65_.wvu.PrintArea" localSheetId="0" hidden="1">経常収支比率の推移!$B$1:$Z$53</definedName>
    <definedName name="Z_BA7259CF_C808_4938_ADD4_694E29B60C65_.wvu.PrintTitles" localSheetId="0" hidden="1">経常収支比率の推移!$3:$6</definedName>
    <definedName name="Z_C83478BF_6FC3_4C16_AD3D_4257229CD3CF_.wvu.PrintArea" localSheetId="0" hidden="1">経常収支比率の推移!$B$1:$Z$53</definedName>
    <definedName name="Z_C83478BF_6FC3_4C16_AD3D_4257229CD3CF_.wvu.PrintTitles" localSheetId="0" hidden="1">経常収支比率の推移!$3:$6</definedName>
    <definedName name="あ">#REF!</definedName>
    <definedName name="修正後27病院事業の状況" localSheetId="0">#REF!</definedName>
    <definedName name="修正後27病院事業の状況">#REF!</definedName>
    <definedName name="地方公社等33" localSheetId="0">#REF!</definedName>
    <definedName name="地方公社等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3" i="1" l="1"/>
  <c r="Y53" i="1"/>
  <c r="X53" i="1"/>
  <c r="W53" i="1"/>
  <c r="V53" i="1"/>
  <c r="U53" i="1"/>
  <c r="T53" i="1"/>
  <c r="S53" i="1"/>
  <c r="Z52" i="1"/>
  <c r="Y52" i="1"/>
  <c r="X52" i="1"/>
  <c r="W52" i="1"/>
  <c r="V52" i="1"/>
  <c r="U52" i="1"/>
  <c r="T52" i="1"/>
  <c r="S52" i="1"/>
  <c r="Z51" i="1"/>
  <c r="Y51" i="1"/>
  <c r="X51" i="1"/>
  <c r="W51" i="1"/>
  <c r="V51" i="1"/>
  <c r="U51" i="1"/>
  <c r="T51" i="1"/>
  <c r="S51" i="1"/>
  <c r="Z50" i="1"/>
  <c r="Y50" i="1"/>
  <c r="X50" i="1"/>
  <c r="W50" i="1"/>
  <c r="V50" i="1"/>
  <c r="U50" i="1"/>
  <c r="T50" i="1"/>
  <c r="S50" i="1"/>
  <c r="Z49" i="1"/>
  <c r="Y49" i="1"/>
  <c r="X49" i="1"/>
  <c r="W49" i="1"/>
  <c r="V49" i="1"/>
  <c r="U49" i="1"/>
  <c r="T49" i="1"/>
  <c r="S49" i="1"/>
  <c r="Z48" i="1"/>
  <c r="Y48" i="1"/>
  <c r="X48" i="1"/>
  <c r="W48" i="1"/>
  <c r="V48" i="1"/>
  <c r="U48" i="1"/>
  <c r="T48" i="1"/>
  <c r="S48" i="1"/>
  <c r="Z47" i="1"/>
  <c r="Y47" i="1"/>
  <c r="X47" i="1"/>
  <c r="W47" i="1"/>
  <c r="V47" i="1"/>
  <c r="U47" i="1"/>
  <c r="T47" i="1"/>
  <c r="S47" i="1"/>
  <c r="Z46" i="1"/>
  <c r="Y46" i="1"/>
  <c r="X46" i="1"/>
  <c r="W46" i="1"/>
  <c r="V46" i="1"/>
  <c r="U46" i="1"/>
  <c r="T46" i="1"/>
  <c r="S46" i="1"/>
  <c r="Z45" i="1"/>
  <c r="Y45" i="1"/>
  <c r="X45" i="1"/>
  <c r="W45" i="1"/>
  <c r="V45" i="1"/>
  <c r="U45" i="1"/>
  <c r="T45" i="1"/>
  <c r="S45" i="1"/>
  <c r="Z44" i="1"/>
  <c r="Y44" i="1"/>
  <c r="X44" i="1"/>
  <c r="W44" i="1"/>
  <c r="V44" i="1"/>
  <c r="U44" i="1"/>
  <c r="T44" i="1"/>
  <c r="S44" i="1"/>
  <c r="Z43" i="1"/>
  <c r="Y43" i="1"/>
  <c r="X43" i="1"/>
  <c r="W43" i="1"/>
  <c r="V43" i="1"/>
  <c r="U43" i="1"/>
  <c r="T43" i="1"/>
  <c r="S43" i="1"/>
  <c r="Z42" i="1"/>
  <c r="Y42" i="1"/>
  <c r="X42" i="1"/>
  <c r="W42" i="1"/>
  <c r="V42" i="1"/>
  <c r="U42" i="1"/>
  <c r="T42" i="1"/>
  <c r="S42" i="1"/>
  <c r="Z41" i="1"/>
  <c r="Y41" i="1"/>
  <c r="X41" i="1"/>
  <c r="W41" i="1"/>
  <c r="V41" i="1"/>
  <c r="U41" i="1"/>
  <c r="T41" i="1"/>
  <c r="S41" i="1"/>
  <c r="Z40" i="1"/>
  <c r="Y40" i="1"/>
  <c r="X40" i="1"/>
  <c r="W40" i="1"/>
  <c r="V40" i="1"/>
  <c r="U40" i="1"/>
  <c r="T40" i="1"/>
  <c r="S40" i="1"/>
  <c r="Z39" i="1"/>
  <c r="Y39" i="1"/>
  <c r="X39" i="1"/>
  <c r="W39" i="1"/>
  <c r="V39" i="1"/>
  <c r="U39" i="1"/>
  <c r="T39" i="1"/>
  <c r="S39" i="1"/>
  <c r="Z38" i="1"/>
  <c r="Y38" i="1"/>
  <c r="X38" i="1"/>
  <c r="W38" i="1"/>
  <c r="V38" i="1"/>
  <c r="U38" i="1"/>
  <c r="T38" i="1"/>
  <c r="S38" i="1"/>
  <c r="Z37" i="1"/>
  <c r="Y37" i="1"/>
  <c r="X37" i="1"/>
  <c r="W37" i="1"/>
  <c r="V37" i="1"/>
  <c r="U37" i="1"/>
  <c r="T37" i="1"/>
  <c r="S37" i="1"/>
  <c r="Z36" i="1"/>
  <c r="Y36" i="1"/>
  <c r="X36" i="1"/>
  <c r="W36" i="1"/>
  <c r="V36" i="1"/>
  <c r="U36" i="1"/>
  <c r="T36" i="1"/>
  <c r="S36" i="1"/>
  <c r="Z35" i="1"/>
  <c r="Y35" i="1"/>
  <c r="X35" i="1"/>
  <c r="W35" i="1"/>
  <c r="V35" i="1"/>
  <c r="U35" i="1"/>
  <c r="T35" i="1"/>
  <c r="S35" i="1"/>
  <c r="Z34" i="1"/>
  <c r="Y34" i="1"/>
  <c r="X34" i="1"/>
  <c r="W34" i="1"/>
  <c r="V34" i="1"/>
  <c r="U34" i="1"/>
  <c r="T34" i="1"/>
  <c r="S34" i="1"/>
  <c r="Z33" i="1"/>
  <c r="Y33" i="1"/>
  <c r="X33" i="1"/>
  <c r="W33" i="1"/>
  <c r="V33" i="1"/>
  <c r="U33" i="1"/>
  <c r="T33" i="1"/>
  <c r="S33" i="1"/>
  <c r="Z32" i="1"/>
  <c r="Y32" i="1"/>
  <c r="X32" i="1"/>
  <c r="W32" i="1"/>
  <c r="V32" i="1"/>
  <c r="U32" i="1"/>
  <c r="T32" i="1"/>
  <c r="S32" i="1"/>
  <c r="Z31" i="1"/>
  <c r="Y31" i="1"/>
  <c r="X31" i="1"/>
  <c r="W31" i="1"/>
  <c r="V31" i="1"/>
  <c r="U31" i="1"/>
  <c r="T31" i="1"/>
  <c r="S31" i="1"/>
  <c r="Z30" i="1"/>
  <c r="Y30" i="1"/>
  <c r="X30" i="1"/>
  <c r="W30" i="1"/>
  <c r="V30" i="1"/>
  <c r="U30" i="1"/>
  <c r="T30" i="1"/>
  <c r="S30" i="1"/>
  <c r="Z29" i="1"/>
  <c r="Y29" i="1"/>
  <c r="X29" i="1"/>
  <c r="W29" i="1"/>
  <c r="V29" i="1"/>
  <c r="U29" i="1"/>
  <c r="T29" i="1"/>
  <c r="S29" i="1"/>
  <c r="Z28" i="1"/>
  <c r="Y28" i="1"/>
  <c r="X28" i="1"/>
  <c r="W28" i="1"/>
  <c r="V28" i="1"/>
  <c r="U28" i="1"/>
  <c r="T28" i="1"/>
  <c r="S28" i="1"/>
  <c r="Z27" i="1"/>
  <c r="Y27" i="1"/>
  <c r="X27" i="1"/>
  <c r="W27" i="1"/>
  <c r="V27" i="1"/>
  <c r="U27" i="1"/>
  <c r="T27" i="1"/>
  <c r="S27" i="1"/>
  <c r="Z26" i="1"/>
  <c r="Y26" i="1"/>
  <c r="X26" i="1"/>
  <c r="W26" i="1"/>
  <c r="V26" i="1"/>
  <c r="U26" i="1"/>
  <c r="T26" i="1"/>
  <c r="S26" i="1"/>
  <c r="Z25" i="1"/>
  <c r="Y25" i="1"/>
  <c r="X25" i="1"/>
  <c r="W25" i="1"/>
  <c r="V25" i="1"/>
  <c r="U25" i="1"/>
  <c r="T25" i="1"/>
  <c r="S25" i="1"/>
  <c r="Z24" i="1"/>
  <c r="Y24" i="1"/>
  <c r="X24" i="1"/>
  <c r="W24" i="1"/>
  <c r="V24" i="1"/>
  <c r="U24" i="1"/>
  <c r="T24" i="1"/>
  <c r="S24" i="1"/>
  <c r="Z23" i="1"/>
  <c r="Y23" i="1"/>
  <c r="X23" i="1"/>
  <c r="W23" i="1"/>
  <c r="V23" i="1"/>
  <c r="U23" i="1"/>
  <c r="T23" i="1"/>
  <c r="S23" i="1"/>
  <c r="Z22" i="1"/>
  <c r="Y22" i="1"/>
  <c r="X22" i="1"/>
  <c r="W22" i="1"/>
  <c r="V22" i="1"/>
  <c r="U22" i="1"/>
  <c r="T22" i="1"/>
  <c r="S22" i="1"/>
  <c r="Z21" i="1"/>
  <c r="Y21" i="1"/>
  <c r="X21" i="1"/>
  <c r="W21" i="1"/>
  <c r="V21" i="1"/>
  <c r="U21" i="1"/>
  <c r="T21" i="1"/>
  <c r="S21" i="1"/>
  <c r="Z20" i="1"/>
  <c r="Y20" i="1"/>
  <c r="X20" i="1"/>
  <c r="W20" i="1"/>
  <c r="V20" i="1"/>
  <c r="U20" i="1"/>
  <c r="T20" i="1"/>
  <c r="S20" i="1"/>
  <c r="Z19" i="1"/>
  <c r="Y19" i="1"/>
  <c r="X19" i="1"/>
  <c r="W19" i="1"/>
  <c r="V19" i="1"/>
  <c r="U19" i="1"/>
  <c r="T19" i="1"/>
  <c r="S19" i="1"/>
  <c r="Z18" i="1"/>
  <c r="Y18" i="1"/>
  <c r="X18" i="1"/>
  <c r="W18" i="1"/>
  <c r="V18" i="1"/>
  <c r="U18" i="1"/>
  <c r="T18" i="1"/>
  <c r="S18" i="1"/>
  <c r="Z17" i="1"/>
  <c r="Y17" i="1"/>
  <c r="X17" i="1"/>
  <c r="W17" i="1"/>
  <c r="V17" i="1"/>
  <c r="U17" i="1"/>
  <c r="T17" i="1"/>
  <c r="S17" i="1"/>
  <c r="Z16" i="1"/>
  <c r="Y16" i="1"/>
  <c r="X16" i="1"/>
  <c r="W16" i="1"/>
  <c r="V16" i="1"/>
  <c r="U16" i="1"/>
  <c r="T16" i="1"/>
  <c r="S16" i="1"/>
  <c r="Z15" i="1"/>
  <c r="Y15" i="1"/>
  <c r="X15" i="1"/>
  <c r="W15" i="1"/>
  <c r="V15" i="1"/>
  <c r="U15" i="1"/>
  <c r="T15" i="1"/>
  <c r="S15" i="1"/>
  <c r="Z14" i="1"/>
  <c r="Y14" i="1"/>
  <c r="X14" i="1"/>
  <c r="W14" i="1"/>
  <c r="V14" i="1"/>
  <c r="U14" i="1"/>
  <c r="T14" i="1"/>
  <c r="S14" i="1"/>
  <c r="Z13" i="1"/>
  <c r="Y13" i="1"/>
  <c r="X13" i="1"/>
  <c r="W13" i="1"/>
  <c r="V13" i="1"/>
  <c r="U13" i="1"/>
  <c r="T13" i="1"/>
  <c r="S13" i="1"/>
  <c r="Z12" i="1"/>
  <c r="Y12" i="1"/>
  <c r="X12" i="1"/>
  <c r="W12" i="1"/>
  <c r="V12" i="1"/>
  <c r="U12" i="1"/>
  <c r="T12" i="1"/>
  <c r="S12" i="1"/>
  <c r="Z11" i="1"/>
  <c r="Y11" i="1"/>
  <c r="X11" i="1"/>
  <c r="W11" i="1"/>
  <c r="V11" i="1"/>
  <c r="U11" i="1"/>
  <c r="T11" i="1"/>
  <c r="S11" i="1"/>
  <c r="Z10" i="1"/>
  <c r="Y10" i="1"/>
  <c r="X10" i="1"/>
  <c r="W10" i="1"/>
  <c r="V10" i="1"/>
  <c r="U10" i="1"/>
  <c r="T10" i="1"/>
  <c r="S10" i="1"/>
  <c r="Z9" i="1"/>
  <c r="Y9" i="1"/>
  <c r="X9" i="1"/>
  <c r="W9" i="1"/>
  <c r="V9" i="1"/>
  <c r="U9" i="1"/>
  <c r="T9" i="1"/>
  <c r="S9" i="1"/>
  <c r="Z8" i="1"/>
  <c r="Y8" i="1"/>
  <c r="X8" i="1"/>
  <c r="W8" i="1"/>
  <c r="V8" i="1"/>
  <c r="U8" i="1"/>
  <c r="T8" i="1"/>
  <c r="S8" i="1"/>
  <c r="Z7" i="1"/>
  <c r="Y7" i="1"/>
  <c r="X7" i="1"/>
  <c r="W7" i="1"/>
  <c r="V7" i="1"/>
  <c r="U7" i="1"/>
  <c r="T7" i="1"/>
  <c r="S7" i="1"/>
</calcChain>
</file>

<file path=xl/sharedStrings.xml><?xml version="1.0" encoding="utf-8"?>
<sst xmlns="http://schemas.openxmlformats.org/spreadsheetml/2006/main" count="92" uniqueCount="63">
  <si>
    <t>19　経常収支比率の推移</t>
    <rPh sb="3" eb="5">
      <t>ケイジョウ</t>
    </rPh>
    <rPh sb="5" eb="7">
      <t>シュウシ</t>
    </rPh>
    <rPh sb="7" eb="9">
      <t>ヒリツ</t>
    </rPh>
    <rPh sb="10" eb="12">
      <t>スイイ</t>
    </rPh>
    <phoneticPr fontId="4"/>
  </si>
  <si>
    <t>　(単位：％)</t>
    <phoneticPr fontId="4"/>
  </si>
  <si>
    <t>区分</t>
  </si>
  <si>
    <t>令　和　３　年　度</t>
    <rPh sb="0" eb="1">
      <t>レイ</t>
    </rPh>
    <rPh sb="2" eb="3">
      <t>ワ</t>
    </rPh>
    <phoneticPr fontId="10"/>
  </si>
  <si>
    <t>令　和　４　年　度</t>
    <rPh sb="0" eb="1">
      <t>レイ</t>
    </rPh>
    <rPh sb="2" eb="3">
      <t>ワ</t>
    </rPh>
    <phoneticPr fontId="10"/>
  </si>
  <si>
    <t>令　和　５　年　度</t>
    <rPh sb="0" eb="1">
      <t>レイ</t>
    </rPh>
    <rPh sb="2" eb="3">
      <t>ワ</t>
    </rPh>
    <phoneticPr fontId="10"/>
  </si>
  <si>
    <t>（内数）</t>
  </si>
  <si>
    <t>経常収支比率</t>
  </si>
  <si>
    <t>人件費</t>
  </si>
  <si>
    <t>物件費</t>
  </si>
  <si>
    <t>維持補修費</t>
  </si>
  <si>
    <t>扶助費</t>
  </si>
  <si>
    <t>補助費等</t>
  </si>
  <si>
    <t>公債費</t>
  </si>
  <si>
    <t>繰出金</t>
  </si>
  <si>
    <t>市町村名</t>
  </si>
  <si>
    <t>県計</t>
  </si>
  <si>
    <t>市計</t>
  </si>
  <si>
    <t>町村計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</si>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</sst>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);[Red]\(0.0\)"/>
    <numFmt numFmtId="177" formatCode="#,##0.0;[Red]\-#,##0.0"/>
    <numFmt numFmtId="178" formatCode="#,##0.000;[Red]\-#,##0.000"/>
    <numFmt numFmtId="179" formatCode="#,##0.0000000000000000_ ;[Red]\-#,##0.0000000000000000\ "/>
    <numFmt numFmtId="180" formatCode="0.0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23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7.5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7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8">
    <xf numFmtId="0" fontId="0" fillId="0" borderId="0" xfId="0">
      <alignment vertical="center"/>
    </xf>
    <xf numFmtId="0" fontId="1" fillId="0" borderId="0" xfId="1" applyFill="1" applyAlignment="1">
      <alignment vertical="center"/>
    </xf>
    <xf numFmtId="0" fontId="3" fillId="0" borderId="0" xfId="1" applyFont="1" applyFill="1" applyAlignment="1">
      <alignment vertical="center"/>
    </xf>
    <xf numFmtId="176" fontId="1" fillId="0" borderId="0" xfId="1" applyNumberForma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176" fontId="6" fillId="0" borderId="0" xfId="1" applyNumberFormat="1" applyFont="1" applyFill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6" fillId="0" borderId="0" xfId="1" applyNumberFormat="1" applyFont="1" applyFill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Border="1" applyAlignment="1">
      <alignment vertical="center"/>
    </xf>
    <xf numFmtId="0" fontId="8" fillId="0" borderId="1" xfId="1" applyFont="1" applyFill="1" applyBorder="1" applyAlignment="1">
      <alignment horizontal="right" vertical="center"/>
    </xf>
    <xf numFmtId="176" fontId="8" fillId="0" borderId="2" xfId="1" applyNumberFormat="1" applyFont="1" applyFill="1" applyBorder="1" applyAlignment="1">
      <alignment horizontal="center" vertical="center"/>
    </xf>
    <xf numFmtId="176" fontId="8" fillId="0" borderId="3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176" fontId="8" fillId="0" borderId="4" xfId="1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9" fillId="0" borderId="5" xfId="1" applyFont="1" applyFill="1" applyBorder="1" applyAlignment="1">
      <alignment vertical="center"/>
    </xf>
    <xf numFmtId="176" fontId="11" fillId="0" borderId="6" xfId="1" applyNumberFormat="1" applyFont="1" applyFill="1" applyBorder="1" applyAlignment="1">
      <alignment horizontal="center" vertical="center" shrinkToFit="1"/>
    </xf>
    <xf numFmtId="176" fontId="11" fillId="0" borderId="7" xfId="1" applyNumberFormat="1" applyFont="1" applyFill="1" applyBorder="1" applyAlignment="1">
      <alignment horizontal="center" vertical="center" shrinkToFit="1"/>
    </xf>
    <xf numFmtId="176" fontId="11" fillId="0" borderId="8" xfId="1" applyNumberFormat="1" applyFont="1" applyFill="1" applyBorder="1" applyAlignment="1">
      <alignment horizontal="center" vertical="center" shrinkToFit="1"/>
    </xf>
    <xf numFmtId="176" fontId="11" fillId="0" borderId="9" xfId="1" applyNumberFormat="1" applyFont="1" applyFill="1" applyBorder="1" applyAlignment="1">
      <alignment horizontal="center" vertical="center" textRotation="255"/>
    </xf>
    <xf numFmtId="176" fontId="11" fillId="0" borderId="10" xfId="1" applyNumberFormat="1" applyFont="1" applyFill="1" applyBorder="1" applyAlignment="1">
      <alignment horizontal="center" vertical="center" textRotation="255"/>
    </xf>
    <xf numFmtId="176" fontId="11" fillId="0" borderId="11" xfId="1" applyNumberFormat="1" applyFont="1" applyFill="1" applyBorder="1" applyAlignment="1">
      <alignment horizontal="center" vertical="center" shrinkToFit="1"/>
    </xf>
    <xf numFmtId="0" fontId="1" fillId="0" borderId="12" xfId="1" applyFont="1" applyFill="1" applyBorder="1" applyAlignment="1">
      <alignment horizontal="center" vertical="center" shrinkToFit="1"/>
    </xf>
    <xf numFmtId="176" fontId="11" fillId="0" borderId="13" xfId="1" applyNumberFormat="1" applyFont="1" applyFill="1" applyBorder="1" applyAlignment="1">
      <alignment horizontal="center" vertical="center" textRotation="255"/>
    </xf>
    <xf numFmtId="176" fontId="11" fillId="0" borderId="14" xfId="1" applyNumberFormat="1" applyFont="1" applyFill="1" applyBorder="1" applyAlignment="1">
      <alignment horizontal="center" vertical="center" textRotation="255"/>
    </xf>
    <xf numFmtId="176" fontId="11" fillId="0" borderId="15" xfId="1" applyNumberFormat="1" applyFont="1" applyFill="1" applyBorder="1" applyAlignment="1">
      <alignment horizontal="center" vertical="center" textRotation="255"/>
    </xf>
    <xf numFmtId="176" fontId="11" fillId="0" borderId="8" xfId="1" applyNumberFormat="1" applyFont="1" applyFill="1" applyBorder="1" applyAlignment="1">
      <alignment horizontal="center" vertical="center" textRotation="255"/>
    </xf>
    <xf numFmtId="176" fontId="11" fillId="0" borderId="12" xfId="1" applyNumberFormat="1" applyFont="1" applyFill="1" applyBorder="1" applyAlignment="1">
      <alignment horizontal="center" vertical="center" textRotation="255"/>
    </xf>
    <xf numFmtId="176" fontId="11" fillId="0" borderId="16" xfId="1" applyNumberFormat="1" applyFont="1" applyFill="1" applyBorder="1" applyAlignment="1">
      <alignment horizontal="center" vertical="center" textRotation="255"/>
    </xf>
    <xf numFmtId="0" fontId="8" fillId="0" borderId="5" xfId="1" applyFont="1" applyFill="1" applyBorder="1" applyAlignment="1">
      <alignment vertical="center"/>
    </xf>
    <xf numFmtId="176" fontId="11" fillId="0" borderId="17" xfId="1" applyNumberFormat="1" applyFont="1" applyFill="1" applyBorder="1" applyAlignment="1">
      <alignment horizontal="center" vertical="center" textRotation="255"/>
    </xf>
    <xf numFmtId="176" fontId="11" fillId="0" borderId="18" xfId="1" applyNumberFormat="1" applyFont="1" applyFill="1" applyBorder="1" applyAlignment="1">
      <alignment horizontal="center" vertical="center" textRotation="255"/>
    </xf>
    <xf numFmtId="176" fontId="11" fillId="0" borderId="19" xfId="1" applyNumberFormat="1" applyFont="1" applyFill="1" applyBorder="1" applyAlignment="1">
      <alignment horizontal="center" vertical="center" textRotation="255"/>
    </xf>
    <xf numFmtId="176" fontId="11" fillId="0" borderId="20" xfId="1" applyNumberFormat="1" applyFont="1" applyFill="1" applyBorder="1" applyAlignment="1">
      <alignment horizontal="center" vertical="center" textRotation="255"/>
    </xf>
    <xf numFmtId="0" fontId="1" fillId="0" borderId="21" xfId="1" applyFont="1" applyFill="1" applyBorder="1" applyAlignment="1">
      <alignment horizontal="center" vertical="center" textRotation="255"/>
    </xf>
    <xf numFmtId="0" fontId="1" fillId="0" borderId="15" xfId="1" applyFont="1" applyFill="1" applyBorder="1" applyAlignment="1">
      <alignment horizontal="center" vertical="center" textRotation="255"/>
    </xf>
    <xf numFmtId="176" fontId="11" fillId="0" borderId="22" xfId="1" applyNumberFormat="1" applyFont="1" applyFill="1" applyBorder="1" applyAlignment="1">
      <alignment horizontal="center" vertical="center" textRotation="255"/>
    </xf>
    <xf numFmtId="0" fontId="12" fillId="0" borderId="3" xfId="1" applyFont="1" applyFill="1" applyBorder="1" applyAlignment="1">
      <alignment horizontal="distributed" vertical="center"/>
    </xf>
    <xf numFmtId="177" fontId="11" fillId="0" borderId="23" xfId="2" applyNumberFormat="1" applyFont="1" applyFill="1" applyBorder="1" applyAlignment="1">
      <alignment vertical="center"/>
    </xf>
    <xf numFmtId="177" fontId="11" fillId="0" borderId="24" xfId="2" applyNumberFormat="1" applyFont="1" applyFill="1" applyBorder="1" applyAlignment="1">
      <alignment vertical="center"/>
    </xf>
    <xf numFmtId="177" fontId="11" fillId="0" borderId="25" xfId="2" applyNumberFormat="1" applyFont="1" applyFill="1" applyBorder="1" applyAlignment="1">
      <alignment vertical="center"/>
    </xf>
    <xf numFmtId="177" fontId="11" fillId="0" borderId="26" xfId="2" applyNumberFormat="1" applyFont="1" applyFill="1" applyBorder="1" applyAlignment="1">
      <alignment vertical="center"/>
    </xf>
    <xf numFmtId="177" fontId="11" fillId="0" borderId="27" xfId="2" applyNumberFormat="1" applyFont="1" applyFill="1" applyBorder="1" applyAlignment="1">
      <alignment vertical="center"/>
    </xf>
    <xf numFmtId="178" fontId="11" fillId="0" borderId="27" xfId="2" applyNumberFormat="1" applyFont="1" applyFill="1" applyBorder="1" applyAlignment="1">
      <alignment vertical="center"/>
    </xf>
    <xf numFmtId="178" fontId="11" fillId="0" borderId="24" xfId="2" applyNumberFormat="1" applyFont="1" applyFill="1" applyBorder="1" applyAlignment="1">
      <alignment vertical="center"/>
    </xf>
    <xf numFmtId="178" fontId="11" fillId="0" borderId="25" xfId="2" applyNumberFormat="1" applyFont="1" applyFill="1" applyBorder="1" applyAlignment="1">
      <alignment vertical="center"/>
    </xf>
    <xf numFmtId="177" fontId="8" fillId="0" borderId="0" xfId="1" applyNumberFormat="1" applyFont="1" applyFill="1" applyAlignment="1">
      <alignment vertical="center"/>
    </xf>
    <xf numFmtId="179" fontId="8" fillId="0" borderId="0" xfId="1" applyNumberFormat="1" applyFont="1" applyFill="1" applyAlignment="1">
      <alignment vertical="center"/>
    </xf>
    <xf numFmtId="0" fontId="12" fillId="0" borderId="28" xfId="1" applyFont="1" applyFill="1" applyBorder="1" applyAlignment="1">
      <alignment horizontal="distributed" vertical="center"/>
    </xf>
    <xf numFmtId="177" fontId="11" fillId="0" borderId="11" xfId="2" applyNumberFormat="1" applyFont="1" applyFill="1" applyBorder="1" applyAlignment="1">
      <alignment vertical="center"/>
    </xf>
    <xf numFmtId="177" fontId="11" fillId="0" borderId="12" xfId="2" applyNumberFormat="1" applyFont="1" applyFill="1" applyBorder="1" applyAlignment="1">
      <alignment vertical="center"/>
    </xf>
    <xf numFmtId="177" fontId="11" fillId="0" borderId="16" xfId="2" applyNumberFormat="1" applyFont="1" applyFill="1" applyBorder="1" applyAlignment="1">
      <alignment vertical="center"/>
    </xf>
    <xf numFmtId="177" fontId="11" fillId="0" borderId="29" xfId="2" applyNumberFormat="1" applyFont="1" applyFill="1" applyBorder="1" applyAlignment="1">
      <alignment vertical="center"/>
    </xf>
    <xf numFmtId="177" fontId="11" fillId="0" borderId="8" xfId="2" applyNumberFormat="1" applyFont="1" applyFill="1" applyBorder="1" applyAlignment="1">
      <alignment vertical="center"/>
    </xf>
    <xf numFmtId="178" fontId="11" fillId="0" borderId="8" xfId="2" applyNumberFormat="1" applyFont="1" applyFill="1" applyBorder="1" applyAlignment="1">
      <alignment vertical="center"/>
    </xf>
    <xf numFmtId="178" fontId="11" fillId="0" borderId="12" xfId="2" applyNumberFormat="1" applyFont="1" applyFill="1" applyBorder="1" applyAlignment="1">
      <alignment vertical="center"/>
    </xf>
    <xf numFmtId="178" fontId="11" fillId="0" borderId="16" xfId="2" applyNumberFormat="1" applyFont="1" applyFill="1" applyBorder="1" applyAlignment="1">
      <alignment vertical="center"/>
    </xf>
    <xf numFmtId="0" fontId="12" fillId="0" borderId="30" xfId="1" applyFont="1" applyFill="1" applyBorder="1" applyAlignment="1">
      <alignment horizontal="distributed" vertical="center"/>
    </xf>
    <xf numFmtId="177" fontId="11" fillId="0" borderId="31" xfId="2" applyNumberFormat="1" applyFont="1" applyFill="1" applyBorder="1" applyAlignment="1">
      <alignment vertical="center"/>
    </xf>
    <xf numFmtId="177" fontId="11" fillId="0" borderId="32" xfId="2" applyNumberFormat="1" applyFont="1" applyFill="1" applyBorder="1" applyAlignment="1">
      <alignment vertical="center"/>
    </xf>
    <xf numFmtId="177" fontId="11" fillId="0" borderId="22" xfId="2" applyNumberFormat="1" applyFont="1" applyFill="1" applyBorder="1" applyAlignment="1">
      <alignment vertical="center"/>
    </xf>
    <xf numFmtId="177" fontId="11" fillId="0" borderId="33" xfId="2" applyNumberFormat="1" applyFont="1" applyFill="1" applyBorder="1" applyAlignment="1">
      <alignment vertical="center"/>
    </xf>
    <xf numFmtId="177" fontId="11" fillId="0" borderId="34" xfId="2" applyNumberFormat="1" applyFont="1" applyFill="1" applyBorder="1" applyAlignment="1">
      <alignment vertical="center"/>
    </xf>
    <xf numFmtId="178" fontId="11" fillId="0" borderId="34" xfId="2" applyNumberFormat="1" applyFont="1" applyFill="1" applyBorder="1" applyAlignment="1">
      <alignment vertical="center"/>
    </xf>
    <xf numFmtId="178" fontId="11" fillId="0" borderId="32" xfId="2" applyNumberFormat="1" applyFont="1" applyFill="1" applyBorder="1" applyAlignment="1">
      <alignment vertical="center"/>
    </xf>
    <xf numFmtId="178" fontId="11" fillId="0" borderId="22" xfId="2" applyNumberFormat="1" applyFont="1" applyFill="1" applyBorder="1" applyAlignment="1">
      <alignment vertical="center"/>
    </xf>
    <xf numFmtId="0" fontId="11" fillId="0" borderId="35" xfId="1" applyFont="1" applyFill="1" applyBorder="1" applyAlignment="1">
      <alignment horizontal="distributed" vertical="center"/>
    </xf>
    <xf numFmtId="177" fontId="11" fillId="0" borderId="36" xfId="2" applyNumberFormat="1" applyFont="1" applyFill="1" applyBorder="1" applyAlignment="1">
      <alignment vertical="center"/>
    </xf>
    <xf numFmtId="177" fontId="11" fillId="0" borderId="37" xfId="2" applyNumberFormat="1" applyFont="1" applyFill="1" applyBorder="1" applyAlignment="1">
      <alignment vertical="center"/>
    </xf>
    <xf numFmtId="177" fontId="11" fillId="0" borderId="13" xfId="2" applyNumberFormat="1" applyFont="1" applyFill="1" applyBorder="1" applyAlignment="1">
      <alignment vertical="center"/>
    </xf>
    <xf numFmtId="177" fontId="11" fillId="0" borderId="38" xfId="2" applyNumberFormat="1" applyFont="1" applyFill="1" applyBorder="1" applyAlignment="1">
      <alignment vertical="center"/>
    </xf>
    <xf numFmtId="177" fontId="11" fillId="0" borderId="39" xfId="2" applyNumberFormat="1" applyFont="1" applyFill="1" applyBorder="1" applyAlignment="1">
      <alignment vertical="center"/>
    </xf>
    <xf numFmtId="180" fontId="9" fillId="0" borderId="0" xfId="1" applyNumberFormat="1" applyFont="1" applyFill="1" applyBorder="1" applyAlignment="1">
      <alignment vertical="center"/>
    </xf>
    <xf numFmtId="178" fontId="11" fillId="0" borderId="39" xfId="2" applyNumberFormat="1" applyFont="1" applyFill="1" applyBorder="1" applyAlignment="1">
      <alignment vertical="center"/>
    </xf>
    <xf numFmtId="178" fontId="11" fillId="0" borderId="37" xfId="2" applyNumberFormat="1" applyFont="1" applyFill="1" applyBorder="1" applyAlignment="1">
      <alignment vertical="center"/>
    </xf>
    <xf numFmtId="178" fontId="11" fillId="0" borderId="13" xfId="2" applyNumberFormat="1" applyFont="1" applyFill="1" applyBorder="1" applyAlignment="1">
      <alignment vertical="center"/>
    </xf>
    <xf numFmtId="0" fontId="11" fillId="0" borderId="28" xfId="1" applyFont="1" applyFill="1" applyBorder="1" applyAlignment="1">
      <alignment horizontal="distributed" vertical="center"/>
    </xf>
    <xf numFmtId="0" fontId="7" fillId="0" borderId="28" xfId="1" applyFont="1" applyFill="1" applyBorder="1" applyAlignment="1">
      <alignment horizontal="distributed" vertical="center"/>
    </xf>
    <xf numFmtId="0" fontId="11" fillId="0" borderId="30" xfId="1" applyFont="1" applyFill="1" applyBorder="1" applyAlignment="1">
      <alignment horizontal="distributed" vertical="center"/>
    </xf>
    <xf numFmtId="0" fontId="11" fillId="0" borderId="40" xfId="1" applyFont="1" applyFill="1" applyBorder="1" applyAlignment="1">
      <alignment horizontal="distributed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176" fontId="1" fillId="0" borderId="0" xfId="1" applyNumberFormat="1" applyFont="1" applyFill="1" applyAlignment="1">
      <alignment vertical="center"/>
    </xf>
  </cellXfs>
  <cellStyles count="3">
    <cellStyle name="桁区切り 2 2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28650" y="593725"/>
          <a:ext cx="863600" cy="1406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26</xdr:col>
      <xdr:colOff>0</xdr:colOff>
      <xdr:row>9</xdr:row>
      <xdr:rowOff>38100</xdr:rowOff>
    </xdr:from>
    <xdr:to>
      <xdr:col>28</xdr:col>
      <xdr:colOff>50801</xdr:colOff>
      <xdr:row>9</xdr:row>
      <xdr:rowOff>247650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10026650" y="2952750"/>
          <a:ext cx="28575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628650" y="593725"/>
          <a:ext cx="863600" cy="1406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26</xdr:col>
      <xdr:colOff>0</xdr:colOff>
      <xdr:row>9</xdr:row>
      <xdr:rowOff>38100</xdr:rowOff>
    </xdr:from>
    <xdr:to>
      <xdr:col>28</xdr:col>
      <xdr:colOff>50801</xdr:colOff>
      <xdr:row>9</xdr:row>
      <xdr:rowOff>247650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10026650" y="2952750"/>
          <a:ext cx="28575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628650" y="593725"/>
          <a:ext cx="863600" cy="1406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26</xdr:col>
      <xdr:colOff>0</xdr:colOff>
      <xdr:row>9</xdr:row>
      <xdr:rowOff>38100</xdr:rowOff>
    </xdr:from>
    <xdr:to>
      <xdr:col>28</xdr:col>
      <xdr:colOff>50801</xdr:colOff>
      <xdr:row>9</xdr:row>
      <xdr:rowOff>247650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10026650" y="2952750"/>
          <a:ext cx="28575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628650" y="593725"/>
          <a:ext cx="863600" cy="1406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628650" y="593725"/>
          <a:ext cx="863600" cy="1406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28650" y="593725"/>
          <a:ext cx="863600" cy="1406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628650" y="593725"/>
          <a:ext cx="863600" cy="1406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628650" y="593725"/>
          <a:ext cx="863600" cy="1406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/&#9679;&#24066;&#30010;&#26449;&#27010;&#27841;/00&#23436;&#25104;&#29256;/&#23436;&#25104;&#29256;&#65288;R7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様式"/>
      <sheetName val="01水戸市"/>
      <sheetName val="02日立市"/>
      <sheetName val="03土浦市"/>
      <sheetName val="04古河市"/>
      <sheetName val="05石岡市"/>
      <sheetName val="06結城市"/>
      <sheetName val="07龍ケ崎市"/>
      <sheetName val="08下妻市"/>
      <sheetName val="09常総市"/>
      <sheetName val="10常陸太田市"/>
      <sheetName val="11高萩市"/>
      <sheetName val="12北茨城市"/>
      <sheetName val="13笠間市"/>
      <sheetName val="14取手市"/>
      <sheetName val="15牛久市"/>
      <sheetName val="16つくば市"/>
      <sheetName val="17ひたちなか市"/>
      <sheetName val="18鹿嶋市"/>
      <sheetName val="19潮来市"/>
      <sheetName val="20守谷市"/>
      <sheetName val="21常陸大宮市"/>
      <sheetName val="22那珂市"/>
      <sheetName val="23筑西市"/>
      <sheetName val="24坂東市"/>
      <sheetName val="25稲敷市"/>
      <sheetName val="26かすみがうら市"/>
      <sheetName val="27桜川市"/>
      <sheetName val="28神栖市"/>
      <sheetName val="29行方市"/>
      <sheetName val="30鉾田市"/>
      <sheetName val="31つくばみらい市"/>
      <sheetName val="32小美玉市"/>
      <sheetName val="33茨城町"/>
      <sheetName val="34大洗町"/>
      <sheetName val="35城里町"/>
      <sheetName val="36東海村"/>
      <sheetName val="37大子町"/>
      <sheetName val="38美浦村"/>
      <sheetName val="39阿見町"/>
      <sheetName val="40河内町"/>
      <sheetName val="41八千代町"/>
      <sheetName val="42五霞町"/>
      <sheetName val="43境町"/>
      <sheetName val="44利根町"/>
      <sheetName val="01-1市町村の人口と面積（現市町村別）"/>
      <sheetName val="01-2産業別就業人口及び構成比"/>
      <sheetName val="01-3主要地目別面積 "/>
      <sheetName val="02-1姉妹都市等の提携状況（国内）"/>
      <sheetName val="03都市宣言の状況"/>
      <sheetName val="02-2姉妹都市等の提携状況（国外）"/>
      <sheetName val="03都市宣言の状況 "/>
      <sheetName val="04市町村の花・木・鳥"/>
      <sheetName val="05選挙人名簿 "/>
      <sheetName val="06市町村議会の議員数"/>
      <sheetName val="07-1市町村の職員数 "/>
      <sheetName val="07-2市町村の職種別職員数"/>
      <sheetName val="07-3一般行政職職員の平均給与等"/>
      <sheetName val="07-4ラスパイレス指数"/>
      <sheetName val="07-5特別職等の給料（報酬）月額等"/>
      <sheetName val="08-1共同事務処理の状況(一部事務組合の設置状況)"/>
      <sheetName val="08-2共同事務処理の状況(機関の共同設置状況)"/>
      <sheetName val="08-3共同処理事業の状況(協議会)"/>
      <sheetName val="09一部事務組合への加入状況"/>
      <sheetName val="10 財産区の設置状況"/>
      <sheetName val="11地方独立行政法人の設立状況"/>
      <sheetName val="12-1地方公社等"/>
      <sheetName val="12-2その他"/>
      <sheetName val="13市町村普通会計年度別決算の状況"/>
      <sheetName val="14市町村税年度別決算の状況 "/>
      <sheetName val="15市町村税の徴収実績 "/>
      <sheetName val="16市町村税の徴収率の推移 "/>
      <sheetName val="17財政規模の推移"/>
      <sheetName val="18財政力指数等"/>
      <sheetName val="19経常収支比率の推移"/>
      <sheetName val="20市町村税の税率の状況 "/>
      <sheetName val="21年度別地方債（市町村分）の許可実績  "/>
      <sheetName val="22公共施設整備状況"/>
      <sheetName val="23市町村振興資金貸付状況"/>
      <sheetName val="24地方公営企業設置状況"/>
      <sheetName val="25 公営競技事業会計決算の状況 "/>
      <sheetName val="26水道事業（法適用企業）の状況 "/>
      <sheetName val="27病院事業の状況 "/>
      <sheetName val="28指定金融機関の指定状況"/>
      <sheetName val="29地域指定の状況"/>
      <sheetName val="30市役所・町村役場一覧"/>
      <sheetName val="31市町村区域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00"/>
  <sheetViews>
    <sheetView tabSelected="1" view="pageBreakPreview" zoomScale="85" zoomScaleNormal="100" zoomScaleSheetLayoutView="85" workbookViewId="0">
      <pane xSplit="2" topLeftCell="C1" activePane="topRight" state="frozen"/>
      <selection activeCell="M16" sqref="M16"/>
      <selection pane="topRight" activeCell="S13" sqref="S13"/>
    </sheetView>
  </sheetViews>
  <sheetFormatPr defaultColWidth="8.25" defaultRowHeight="13" x14ac:dyDescent="0.55000000000000004"/>
  <cols>
    <col min="1" max="1" width="8.25" style="1"/>
    <col min="2" max="2" width="11.33203125" style="1" customWidth="1"/>
    <col min="3" max="26" width="4.6640625" style="3" customWidth="1"/>
    <col min="27" max="27" width="1.58203125" style="1" customWidth="1"/>
    <col min="28" max="28" width="1.5" style="1" customWidth="1"/>
    <col min="29" max="36" width="4.6640625" style="3" customWidth="1"/>
    <col min="37" max="37" width="8.5" style="4" bestFit="1" customWidth="1"/>
    <col min="38" max="38" width="17.4140625" style="4" bestFit="1" customWidth="1"/>
    <col min="39" max="16384" width="8.25" style="1"/>
  </cols>
  <sheetData>
    <row r="1" spans="1:38" ht="29.25" customHeight="1" x14ac:dyDescent="0.55000000000000004">
      <c r="B1" s="2" t="s">
        <v>0</v>
      </c>
    </row>
    <row r="2" spans="1:38" s="5" customFormat="1" ht="17.25" customHeight="1" x14ac:dyDescent="0.55000000000000004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  <c r="Q2" s="7"/>
      <c r="R2" s="7"/>
      <c r="S2" s="7"/>
      <c r="T2" s="7"/>
      <c r="U2" s="7"/>
      <c r="V2" s="7"/>
      <c r="W2" s="7"/>
      <c r="X2" s="8"/>
      <c r="Y2" s="7"/>
      <c r="Z2" s="9" t="s">
        <v>1</v>
      </c>
      <c r="AC2" s="7"/>
      <c r="AD2" s="7"/>
      <c r="AE2" s="7"/>
      <c r="AF2" s="7"/>
      <c r="AG2" s="7"/>
      <c r="AH2" s="8"/>
      <c r="AI2" s="7"/>
      <c r="AJ2" s="9" t="s">
        <v>1</v>
      </c>
      <c r="AK2" s="10"/>
      <c r="AL2" s="10"/>
    </row>
    <row r="3" spans="1:38" s="17" customFormat="1" ht="18" customHeight="1" x14ac:dyDescent="0.55000000000000004">
      <c r="A3" s="11"/>
      <c r="B3" s="12" t="s">
        <v>2</v>
      </c>
      <c r="C3" s="13" t="s">
        <v>3</v>
      </c>
      <c r="D3" s="14"/>
      <c r="E3" s="14"/>
      <c r="F3" s="14"/>
      <c r="G3" s="14"/>
      <c r="H3" s="14"/>
      <c r="I3" s="14"/>
      <c r="J3" s="15"/>
      <c r="K3" s="13" t="s">
        <v>4</v>
      </c>
      <c r="L3" s="14"/>
      <c r="M3" s="14"/>
      <c r="N3" s="14"/>
      <c r="O3" s="14"/>
      <c r="P3" s="14"/>
      <c r="Q3" s="14"/>
      <c r="R3" s="15"/>
      <c r="S3" s="13" t="s">
        <v>5</v>
      </c>
      <c r="T3" s="14"/>
      <c r="U3" s="14"/>
      <c r="V3" s="14"/>
      <c r="W3" s="14"/>
      <c r="X3" s="14"/>
      <c r="Y3" s="14"/>
      <c r="Z3" s="14"/>
      <c r="AA3" s="11"/>
      <c r="AB3" s="11"/>
      <c r="AC3" s="15" t="s">
        <v>5</v>
      </c>
      <c r="AD3" s="16"/>
      <c r="AE3" s="16"/>
      <c r="AF3" s="16"/>
      <c r="AG3" s="16"/>
      <c r="AH3" s="16"/>
      <c r="AI3" s="16"/>
      <c r="AJ3" s="13"/>
      <c r="AK3" s="10"/>
      <c r="AL3" s="10"/>
    </row>
    <row r="4" spans="1:38" s="17" customFormat="1" ht="15.75" customHeight="1" x14ac:dyDescent="0.55000000000000004">
      <c r="A4" s="11"/>
      <c r="B4" s="18"/>
      <c r="C4" s="19" t="s">
        <v>6</v>
      </c>
      <c r="D4" s="20"/>
      <c r="E4" s="20"/>
      <c r="F4" s="20"/>
      <c r="G4" s="20"/>
      <c r="H4" s="20"/>
      <c r="I4" s="21"/>
      <c r="J4" s="22" t="s">
        <v>7</v>
      </c>
      <c r="K4" s="19" t="s">
        <v>6</v>
      </c>
      <c r="L4" s="20"/>
      <c r="M4" s="20"/>
      <c r="N4" s="20"/>
      <c r="O4" s="20"/>
      <c r="P4" s="20"/>
      <c r="Q4" s="21"/>
      <c r="R4" s="22" t="s">
        <v>7</v>
      </c>
      <c r="S4" s="19" t="s">
        <v>6</v>
      </c>
      <c r="T4" s="20"/>
      <c r="U4" s="20"/>
      <c r="V4" s="20"/>
      <c r="W4" s="20"/>
      <c r="X4" s="20"/>
      <c r="Y4" s="21"/>
      <c r="Z4" s="23" t="s">
        <v>7</v>
      </c>
      <c r="AA4" s="11"/>
      <c r="AB4" s="11"/>
      <c r="AC4" s="24" t="s">
        <v>6</v>
      </c>
      <c r="AD4" s="25"/>
      <c r="AE4" s="25"/>
      <c r="AF4" s="25"/>
      <c r="AG4" s="25"/>
      <c r="AH4" s="25"/>
      <c r="AI4" s="25"/>
      <c r="AJ4" s="26" t="s">
        <v>7</v>
      </c>
      <c r="AK4" s="10"/>
      <c r="AL4" s="10"/>
    </row>
    <row r="5" spans="1:38" s="17" customFormat="1" ht="54" customHeight="1" x14ac:dyDescent="0.55000000000000004">
      <c r="A5" s="11"/>
      <c r="B5" s="18"/>
      <c r="C5" s="27" t="s">
        <v>8</v>
      </c>
      <c r="D5" s="28" t="s">
        <v>9</v>
      </c>
      <c r="E5" s="28" t="s">
        <v>10</v>
      </c>
      <c r="F5" s="28" t="s">
        <v>11</v>
      </c>
      <c r="G5" s="28" t="s">
        <v>12</v>
      </c>
      <c r="H5" s="28" t="s">
        <v>13</v>
      </c>
      <c r="I5" s="28" t="s">
        <v>14</v>
      </c>
      <c r="J5" s="22"/>
      <c r="K5" s="27" t="s">
        <v>8</v>
      </c>
      <c r="L5" s="28" t="s">
        <v>9</v>
      </c>
      <c r="M5" s="28" t="s">
        <v>10</v>
      </c>
      <c r="N5" s="28" t="s">
        <v>11</v>
      </c>
      <c r="O5" s="28" t="s">
        <v>12</v>
      </c>
      <c r="P5" s="28" t="s">
        <v>13</v>
      </c>
      <c r="Q5" s="28" t="s">
        <v>14</v>
      </c>
      <c r="R5" s="22"/>
      <c r="S5" s="27" t="s">
        <v>8</v>
      </c>
      <c r="T5" s="28" t="s">
        <v>9</v>
      </c>
      <c r="U5" s="28" t="s">
        <v>10</v>
      </c>
      <c r="V5" s="28" t="s">
        <v>11</v>
      </c>
      <c r="W5" s="28" t="s">
        <v>12</v>
      </c>
      <c r="X5" s="28" t="s">
        <v>13</v>
      </c>
      <c r="Y5" s="28" t="s">
        <v>14</v>
      </c>
      <c r="Z5" s="23"/>
      <c r="AA5" s="11"/>
      <c r="AB5" s="11"/>
      <c r="AC5" s="29" t="s">
        <v>8</v>
      </c>
      <c r="AD5" s="30" t="s">
        <v>9</v>
      </c>
      <c r="AE5" s="30" t="s">
        <v>10</v>
      </c>
      <c r="AF5" s="30" t="s">
        <v>11</v>
      </c>
      <c r="AG5" s="30" t="s">
        <v>12</v>
      </c>
      <c r="AH5" s="30" t="s">
        <v>13</v>
      </c>
      <c r="AI5" s="30" t="s">
        <v>14</v>
      </c>
      <c r="AJ5" s="31"/>
      <c r="AK5" s="10"/>
      <c r="AL5" s="10"/>
    </row>
    <row r="6" spans="1:38" s="17" customFormat="1" ht="24" customHeight="1" x14ac:dyDescent="0.55000000000000004">
      <c r="A6" s="11"/>
      <c r="B6" s="32" t="s">
        <v>15</v>
      </c>
      <c r="C6" s="33"/>
      <c r="D6" s="34"/>
      <c r="E6" s="34"/>
      <c r="F6" s="34"/>
      <c r="G6" s="34"/>
      <c r="H6" s="34"/>
      <c r="I6" s="34"/>
      <c r="J6" s="35"/>
      <c r="K6" s="33"/>
      <c r="L6" s="34"/>
      <c r="M6" s="34"/>
      <c r="N6" s="34"/>
      <c r="O6" s="34"/>
      <c r="P6" s="34"/>
      <c r="Q6" s="34"/>
      <c r="R6" s="35"/>
      <c r="S6" s="33"/>
      <c r="T6" s="34"/>
      <c r="U6" s="34"/>
      <c r="V6" s="34"/>
      <c r="W6" s="34"/>
      <c r="X6" s="34"/>
      <c r="Y6" s="34"/>
      <c r="Z6" s="36"/>
      <c r="AA6" s="11"/>
      <c r="AB6" s="11"/>
      <c r="AC6" s="37"/>
      <c r="AD6" s="38"/>
      <c r="AE6" s="38"/>
      <c r="AF6" s="38"/>
      <c r="AG6" s="38"/>
      <c r="AH6" s="38"/>
      <c r="AI6" s="38"/>
      <c r="AJ6" s="39"/>
      <c r="AK6" s="10"/>
      <c r="AL6" s="10"/>
    </row>
    <row r="7" spans="1:38" s="17" customFormat="1" ht="24" customHeight="1" x14ac:dyDescent="0.55000000000000004">
      <c r="A7" s="11"/>
      <c r="B7" s="40" t="s">
        <v>16</v>
      </c>
      <c r="C7" s="41">
        <v>24.088042938349716</v>
      </c>
      <c r="D7" s="42">
        <v>14.377967087392712</v>
      </c>
      <c r="E7" s="42">
        <v>1.0984913075960088</v>
      </c>
      <c r="F7" s="42">
        <v>8.7383428614090324</v>
      </c>
      <c r="G7" s="42">
        <v>12.232281580961653</v>
      </c>
      <c r="H7" s="42">
        <v>13.907646602992067</v>
      </c>
      <c r="I7" s="42">
        <v>11.08249350923964</v>
      </c>
      <c r="J7" s="43">
        <v>85.694382433775218</v>
      </c>
      <c r="K7" s="41">
        <v>24.967075344539438</v>
      </c>
      <c r="L7" s="42">
        <v>15.938603804058134</v>
      </c>
      <c r="M7" s="42">
        <v>1.1484723733090556</v>
      </c>
      <c r="N7" s="42">
        <v>9.198225008365851</v>
      </c>
      <c r="O7" s="42">
        <v>13.003804988524919</v>
      </c>
      <c r="P7" s="42">
        <v>14.810921354658813</v>
      </c>
      <c r="Q7" s="42">
        <v>11.608860689620384</v>
      </c>
      <c r="R7" s="44">
        <v>90.96851395253303</v>
      </c>
      <c r="S7" s="45">
        <f>AC7*100</f>
        <v>25.490751349304126</v>
      </c>
      <c r="T7" s="42">
        <f t="shared" ref="T7:Z22" si="0">AD7*100</f>
        <v>16.159398403426902</v>
      </c>
      <c r="U7" s="42">
        <f t="shared" si="0"/>
        <v>1.2194082719465897</v>
      </c>
      <c r="V7" s="42">
        <f t="shared" si="0"/>
        <v>9.6524294213959152</v>
      </c>
      <c r="W7" s="42">
        <f t="shared" si="0"/>
        <v>13.718242221270808</v>
      </c>
      <c r="X7" s="42">
        <f t="shared" si="0"/>
        <v>14.676384242637413</v>
      </c>
      <c r="Y7" s="42">
        <f t="shared" si="0"/>
        <v>11.33132409850969</v>
      </c>
      <c r="Z7" s="43">
        <f t="shared" si="0"/>
        <v>92.553040494396328</v>
      </c>
      <c r="AA7" s="11"/>
      <c r="AB7" s="11"/>
      <c r="AC7" s="46">
        <v>0.25490751349304125</v>
      </c>
      <c r="AD7" s="47">
        <v>0.16159398403426903</v>
      </c>
      <c r="AE7" s="47">
        <v>1.2194082719465899E-2</v>
      </c>
      <c r="AF7" s="47">
        <v>9.6524294213959153E-2</v>
      </c>
      <c r="AG7" s="47">
        <v>0.13718242221270807</v>
      </c>
      <c r="AH7" s="47">
        <v>0.14676384242637414</v>
      </c>
      <c r="AI7" s="47">
        <v>0.1133132409850969</v>
      </c>
      <c r="AJ7" s="48">
        <v>0.92553040494396333</v>
      </c>
      <c r="AK7" s="49"/>
      <c r="AL7" s="50"/>
    </row>
    <row r="8" spans="1:38" s="17" customFormat="1" ht="24" customHeight="1" x14ac:dyDescent="0.55000000000000004">
      <c r="A8" s="11"/>
      <c r="B8" s="51" t="s">
        <v>17</v>
      </c>
      <c r="C8" s="52">
        <v>23.465052949054403</v>
      </c>
      <c r="D8" s="53">
        <v>14.735451626390461</v>
      </c>
      <c r="E8" s="53">
        <v>1.1884952968278719</v>
      </c>
      <c r="F8" s="53">
        <v>9.5759575876478298</v>
      </c>
      <c r="G8" s="53">
        <v>12.026643997110021</v>
      </c>
      <c r="H8" s="53">
        <v>14.921402264404925</v>
      </c>
      <c r="I8" s="53">
        <v>10.140763603674131</v>
      </c>
      <c r="J8" s="54">
        <v>86.179220315670761</v>
      </c>
      <c r="K8" s="52">
        <v>24.216143830920817</v>
      </c>
      <c r="L8" s="53">
        <v>16.281002794414125</v>
      </c>
      <c r="M8" s="53">
        <v>1.2007985294826133</v>
      </c>
      <c r="N8" s="53">
        <v>10.075758430965287</v>
      </c>
      <c r="O8" s="53">
        <v>12.501005492421807</v>
      </c>
      <c r="P8" s="53">
        <v>15.790363821891232</v>
      </c>
      <c r="Q8" s="53">
        <v>10.831098071700689</v>
      </c>
      <c r="R8" s="55">
        <v>91.149994273325945</v>
      </c>
      <c r="S8" s="56">
        <f t="shared" ref="S8:Z52" si="1">AC8*100</f>
        <v>24.788174718664312</v>
      </c>
      <c r="T8" s="53">
        <f t="shared" si="0"/>
        <v>16.467090018386994</v>
      </c>
      <c r="U8" s="53">
        <f t="shared" si="0"/>
        <v>1.2231562934072018</v>
      </c>
      <c r="V8" s="53">
        <f t="shared" si="0"/>
        <v>10.67577365446002</v>
      </c>
      <c r="W8" s="53">
        <f t="shared" si="0"/>
        <v>13.024074039912634</v>
      </c>
      <c r="X8" s="53">
        <f t="shared" si="0"/>
        <v>15.577087834693415</v>
      </c>
      <c r="Y8" s="53">
        <f t="shared" si="0"/>
        <v>11.00513324913384</v>
      </c>
      <c r="Z8" s="54">
        <f t="shared" si="0"/>
        <v>92.86895159167311</v>
      </c>
      <c r="AA8" s="11"/>
      <c r="AB8" s="11"/>
      <c r="AC8" s="57">
        <v>0.2478817471866431</v>
      </c>
      <c r="AD8" s="58">
        <v>0.16467090018386996</v>
      </c>
      <c r="AE8" s="58">
        <v>1.2231562934072017E-2</v>
      </c>
      <c r="AF8" s="58">
        <v>0.10675773654460019</v>
      </c>
      <c r="AG8" s="58">
        <v>0.13024074039912634</v>
      </c>
      <c r="AH8" s="58">
        <v>0.15577087834693415</v>
      </c>
      <c r="AI8" s="58">
        <v>0.11005133249133839</v>
      </c>
      <c r="AJ8" s="59">
        <v>0.9286895159167311</v>
      </c>
      <c r="AK8" s="49"/>
      <c r="AL8" s="50"/>
    </row>
    <row r="9" spans="1:38" s="17" customFormat="1" ht="24" customHeight="1" x14ac:dyDescent="0.55000000000000004">
      <c r="A9" s="11"/>
      <c r="B9" s="60" t="s">
        <v>18</v>
      </c>
      <c r="C9" s="61">
        <v>25.749349576470564</v>
      </c>
      <c r="D9" s="62">
        <v>13.424674983398713</v>
      </c>
      <c r="E9" s="62">
        <v>0.85848066964437308</v>
      </c>
      <c r="F9" s="62">
        <v>6.5047035914388971</v>
      </c>
      <c r="G9" s="62">
        <v>12.78064847123267</v>
      </c>
      <c r="H9" s="62">
        <v>11.204298172557776</v>
      </c>
      <c r="I9" s="62">
        <v>13.593773257414332</v>
      </c>
      <c r="J9" s="63">
        <v>84.40148141538711</v>
      </c>
      <c r="K9" s="61">
        <v>26.969559380855753</v>
      </c>
      <c r="L9" s="62">
        <v>15.025539829775486</v>
      </c>
      <c r="M9" s="62">
        <v>1.0089359568462342</v>
      </c>
      <c r="N9" s="62">
        <v>6.8581358814340172</v>
      </c>
      <c r="O9" s="62">
        <v>14.344603644799895</v>
      </c>
      <c r="P9" s="62">
        <v>12.199074775372338</v>
      </c>
      <c r="Q9" s="62">
        <v>13.682894337406241</v>
      </c>
      <c r="R9" s="64">
        <v>90.484566430418624</v>
      </c>
      <c r="S9" s="65">
        <f t="shared" si="1"/>
        <v>27.364289031010319</v>
      </c>
      <c r="T9" s="62">
        <f t="shared" si="0"/>
        <v>15.338887430200002</v>
      </c>
      <c r="U9" s="62">
        <f t="shared" si="0"/>
        <v>1.2094135480516253</v>
      </c>
      <c r="V9" s="62">
        <f t="shared" si="0"/>
        <v>6.9235114665583088</v>
      </c>
      <c r="W9" s="62">
        <f t="shared" si="0"/>
        <v>15.569357371559263</v>
      </c>
      <c r="X9" s="62">
        <f t="shared" si="0"/>
        <v>12.274507997154737</v>
      </c>
      <c r="Y9" s="62">
        <f t="shared" si="0"/>
        <v>12.201166363511957</v>
      </c>
      <c r="Z9" s="63">
        <f t="shared" si="0"/>
        <v>91.710610901658313</v>
      </c>
      <c r="AA9" s="11"/>
      <c r="AB9" s="11"/>
      <c r="AC9" s="66">
        <v>0.27364289031010319</v>
      </c>
      <c r="AD9" s="67">
        <v>0.15338887430200002</v>
      </c>
      <c r="AE9" s="67">
        <v>1.2094135480516252E-2</v>
      </c>
      <c r="AF9" s="67">
        <v>6.9235114665583089E-2</v>
      </c>
      <c r="AG9" s="67">
        <v>0.15569357371559264</v>
      </c>
      <c r="AH9" s="67">
        <v>0.12274507997154738</v>
      </c>
      <c r="AI9" s="67">
        <v>0.12201166363511957</v>
      </c>
      <c r="AJ9" s="68">
        <v>0.91710610901658318</v>
      </c>
      <c r="AK9" s="49"/>
      <c r="AL9" s="50"/>
    </row>
    <row r="10" spans="1:38" s="17" customFormat="1" ht="24" customHeight="1" x14ac:dyDescent="0.55000000000000004">
      <c r="A10" s="11"/>
      <c r="B10" s="69" t="s">
        <v>19</v>
      </c>
      <c r="C10" s="70">
        <v>25.265897692338051</v>
      </c>
      <c r="D10" s="71">
        <v>15.329385792721572</v>
      </c>
      <c r="E10" s="71">
        <v>0.61523396811476028</v>
      </c>
      <c r="F10" s="71">
        <v>14.770560011270003</v>
      </c>
      <c r="G10" s="71">
        <v>9.6163152154310989</v>
      </c>
      <c r="H10" s="71">
        <v>16.421752174090091</v>
      </c>
      <c r="I10" s="71">
        <v>10.422698992664907</v>
      </c>
      <c r="J10" s="72">
        <v>92.444392489788527</v>
      </c>
      <c r="K10" s="70">
        <v>25.771177119535913</v>
      </c>
      <c r="L10" s="71">
        <v>16.467632472459663</v>
      </c>
      <c r="M10" s="71">
        <v>0.67128720467452563</v>
      </c>
      <c r="N10" s="71">
        <v>15.551398420543086</v>
      </c>
      <c r="O10" s="71">
        <v>9.7605751072383846</v>
      </c>
      <c r="P10" s="71">
        <v>16.422492559296277</v>
      </c>
      <c r="Q10" s="71">
        <v>10.893667921832186</v>
      </c>
      <c r="R10" s="73">
        <v>95.538230805580042</v>
      </c>
      <c r="S10" s="74">
        <f t="shared" si="1"/>
        <v>26.554886184701072</v>
      </c>
      <c r="T10" s="71">
        <f t="shared" si="0"/>
        <v>17.004167558914858</v>
      </c>
      <c r="U10" s="71">
        <f t="shared" si="0"/>
        <v>0.64339662143668452</v>
      </c>
      <c r="V10" s="71">
        <f t="shared" si="0"/>
        <v>16.740012188992939</v>
      </c>
      <c r="W10" s="71">
        <f t="shared" si="0"/>
        <v>10.218805403834651</v>
      </c>
      <c r="X10" s="71">
        <f t="shared" si="0"/>
        <v>16.310449333933573</v>
      </c>
      <c r="Y10" s="71">
        <f t="shared" si="0"/>
        <v>10.595045993818223</v>
      </c>
      <c r="Z10" s="72">
        <f t="shared" si="0"/>
        <v>98.066763285631993</v>
      </c>
      <c r="AA10" s="11"/>
      <c r="AB10" s="75"/>
      <c r="AC10" s="76">
        <v>0.26554886184701071</v>
      </c>
      <c r="AD10" s="77">
        <v>0.17004167558914859</v>
      </c>
      <c r="AE10" s="77">
        <v>6.4339662143668456E-3</v>
      </c>
      <c r="AF10" s="77">
        <v>0.16740012188992939</v>
      </c>
      <c r="AG10" s="77">
        <v>0.10218805403834651</v>
      </c>
      <c r="AH10" s="77">
        <v>0.16310449333933572</v>
      </c>
      <c r="AI10" s="77">
        <v>0.10595045993818224</v>
      </c>
      <c r="AJ10" s="78">
        <v>0.98066763285631997</v>
      </c>
      <c r="AK10" s="49"/>
      <c r="AL10" s="50"/>
    </row>
    <row r="11" spans="1:38" s="17" customFormat="1" ht="24" customHeight="1" x14ac:dyDescent="0.55000000000000004">
      <c r="A11" s="11"/>
      <c r="B11" s="79" t="s">
        <v>20</v>
      </c>
      <c r="C11" s="52">
        <v>28.908278799941794</v>
      </c>
      <c r="D11" s="53">
        <v>18.80685428279336</v>
      </c>
      <c r="E11" s="53">
        <v>0.54651775323858265</v>
      </c>
      <c r="F11" s="53">
        <v>10.98005278954791</v>
      </c>
      <c r="G11" s="53">
        <v>3.4585195531414494</v>
      </c>
      <c r="H11" s="53">
        <v>15.287181114967833</v>
      </c>
      <c r="I11" s="53">
        <v>12.016855410783174</v>
      </c>
      <c r="J11" s="54">
        <v>90.069641814307914</v>
      </c>
      <c r="K11" s="52">
        <v>29.798396935112091</v>
      </c>
      <c r="L11" s="53">
        <v>21.074367519532828</v>
      </c>
      <c r="M11" s="53">
        <v>0.65840845953333971</v>
      </c>
      <c r="N11" s="53">
        <v>11.452165072301884</v>
      </c>
      <c r="O11" s="53">
        <v>3.4855923468926084</v>
      </c>
      <c r="P11" s="53">
        <v>16.705695740124348</v>
      </c>
      <c r="Q11" s="53">
        <v>12.97411805839265</v>
      </c>
      <c r="R11" s="55">
        <v>96.220934311141093</v>
      </c>
      <c r="S11" s="56">
        <f t="shared" si="1"/>
        <v>30.93994121648953</v>
      </c>
      <c r="T11" s="53">
        <f t="shared" si="0"/>
        <v>22.469507781459111</v>
      </c>
      <c r="U11" s="53">
        <f t="shared" si="0"/>
        <v>0.63452944620256113</v>
      </c>
      <c r="V11" s="53">
        <f t="shared" si="0"/>
        <v>12.09184230054513</v>
      </c>
      <c r="W11" s="53">
        <f t="shared" si="0"/>
        <v>3.7872600311236799</v>
      </c>
      <c r="X11" s="53">
        <f t="shared" si="0"/>
        <v>16.750747192777158</v>
      </c>
      <c r="Y11" s="53">
        <f t="shared" si="0"/>
        <v>13.031771755235788</v>
      </c>
      <c r="Z11" s="54">
        <f t="shared" si="0"/>
        <v>99.773886767790046</v>
      </c>
      <c r="AA11" s="11"/>
      <c r="AB11" s="11"/>
      <c r="AC11" s="57">
        <v>0.3093994121648953</v>
      </c>
      <c r="AD11" s="58">
        <v>0.22469507781459111</v>
      </c>
      <c r="AE11" s="58">
        <v>6.3452944620256109E-3</v>
      </c>
      <c r="AF11" s="58">
        <v>0.1209184230054513</v>
      </c>
      <c r="AG11" s="58">
        <v>3.78726003112368E-2</v>
      </c>
      <c r="AH11" s="58">
        <v>0.16750747192777157</v>
      </c>
      <c r="AI11" s="58">
        <v>0.13031771755235788</v>
      </c>
      <c r="AJ11" s="59">
        <v>0.99773886767790043</v>
      </c>
      <c r="AK11" s="49"/>
      <c r="AL11" s="50"/>
    </row>
    <row r="12" spans="1:38" s="17" customFormat="1" ht="24" customHeight="1" x14ac:dyDescent="0.55000000000000004">
      <c r="A12" s="11"/>
      <c r="B12" s="79" t="s">
        <v>21</v>
      </c>
      <c r="C12" s="52">
        <v>23.163986856986753</v>
      </c>
      <c r="D12" s="53">
        <v>16.096171764354452</v>
      </c>
      <c r="E12" s="53">
        <v>1.9351617040918603</v>
      </c>
      <c r="F12" s="53">
        <v>11.040312261817567</v>
      </c>
      <c r="G12" s="53">
        <v>5.5807616004036058</v>
      </c>
      <c r="H12" s="53">
        <v>18.088045176238076</v>
      </c>
      <c r="I12" s="53">
        <v>10.64787681549479</v>
      </c>
      <c r="J12" s="54">
        <v>86.552316179387105</v>
      </c>
      <c r="K12" s="52">
        <v>23.967296612358439</v>
      </c>
      <c r="L12" s="53">
        <v>17.274354904376359</v>
      </c>
      <c r="M12" s="53">
        <v>1.0132971078643107</v>
      </c>
      <c r="N12" s="53">
        <v>11.638667070595945</v>
      </c>
      <c r="O12" s="53">
        <v>5.7845225422614099</v>
      </c>
      <c r="P12" s="53">
        <v>18.889338158572421</v>
      </c>
      <c r="Q12" s="53">
        <v>11.038987133901625</v>
      </c>
      <c r="R12" s="55">
        <v>89.606463529930508</v>
      </c>
      <c r="S12" s="56">
        <f t="shared" si="1"/>
        <v>23.893472146871826</v>
      </c>
      <c r="T12" s="53">
        <f t="shared" si="0"/>
        <v>17.660865605489668</v>
      </c>
      <c r="U12" s="53">
        <f t="shared" si="0"/>
        <v>0.99658600781273177</v>
      </c>
      <c r="V12" s="53">
        <f t="shared" si="0"/>
        <v>11.923436247288349</v>
      </c>
      <c r="W12" s="53">
        <f t="shared" si="0"/>
        <v>5.0311431092166661</v>
      </c>
      <c r="X12" s="53">
        <f t="shared" si="0"/>
        <v>18.899689282364172</v>
      </c>
      <c r="Y12" s="53">
        <f t="shared" si="0"/>
        <v>10.850596262992676</v>
      </c>
      <c r="Z12" s="54">
        <f t="shared" si="0"/>
        <v>89.255788662036082</v>
      </c>
      <c r="AA12" s="11"/>
      <c r="AB12" s="11"/>
      <c r="AC12" s="57">
        <v>0.23893472146871825</v>
      </c>
      <c r="AD12" s="58">
        <v>0.1766086560548967</v>
      </c>
      <c r="AE12" s="58">
        <v>9.9658600781273171E-3</v>
      </c>
      <c r="AF12" s="58">
        <v>0.11923436247288348</v>
      </c>
      <c r="AG12" s="58">
        <v>5.031143109216666E-2</v>
      </c>
      <c r="AH12" s="58">
        <v>0.18899689282364171</v>
      </c>
      <c r="AI12" s="58">
        <v>0.10850596262992676</v>
      </c>
      <c r="AJ12" s="59">
        <v>0.89255788662036084</v>
      </c>
      <c r="AK12" s="49"/>
      <c r="AL12" s="50"/>
    </row>
    <row r="13" spans="1:38" s="17" customFormat="1" ht="24" customHeight="1" x14ac:dyDescent="0.55000000000000004">
      <c r="A13" s="11"/>
      <c r="B13" s="79" t="s">
        <v>22</v>
      </c>
      <c r="C13" s="52">
        <v>18.630337173146067</v>
      </c>
      <c r="D13" s="53">
        <v>14.748794849389876</v>
      </c>
      <c r="E13" s="53">
        <v>1.1495630698511501</v>
      </c>
      <c r="F13" s="53">
        <v>11.886204665829872</v>
      </c>
      <c r="G13" s="53">
        <v>13.026018563780326</v>
      </c>
      <c r="H13" s="53">
        <v>16.1356651432048</v>
      </c>
      <c r="I13" s="53">
        <v>9.6802670392223238</v>
      </c>
      <c r="J13" s="54">
        <v>85.25685050442442</v>
      </c>
      <c r="K13" s="52">
        <v>19.801538580450021</v>
      </c>
      <c r="L13" s="53">
        <v>16.061584223976137</v>
      </c>
      <c r="M13" s="53">
        <v>1.1817972100121965</v>
      </c>
      <c r="N13" s="53">
        <v>12.624248964778836</v>
      </c>
      <c r="O13" s="53">
        <v>13.775879278908674</v>
      </c>
      <c r="P13" s="53">
        <v>16.369657240991089</v>
      </c>
      <c r="Q13" s="53">
        <v>10.311871383008093</v>
      </c>
      <c r="R13" s="55">
        <v>90.126576882125036</v>
      </c>
      <c r="S13" s="56">
        <f t="shared" si="1"/>
        <v>19.674499972848377</v>
      </c>
      <c r="T13" s="53">
        <f t="shared" si="0"/>
        <v>15.757955387071842</v>
      </c>
      <c r="U13" s="53">
        <f t="shared" si="0"/>
        <v>1.2241685025066955</v>
      </c>
      <c r="V13" s="53">
        <f t="shared" si="0"/>
        <v>12.796731096881398</v>
      </c>
      <c r="W13" s="53">
        <f t="shared" si="0"/>
        <v>13.564396420975166</v>
      </c>
      <c r="X13" s="53">
        <f t="shared" si="0"/>
        <v>15.68232329047839</v>
      </c>
      <c r="Y13" s="53">
        <f t="shared" si="0"/>
        <v>10.399612545600654</v>
      </c>
      <c r="Z13" s="54">
        <f t="shared" si="0"/>
        <v>89.099687216362526</v>
      </c>
      <c r="AA13" s="11"/>
      <c r="AB13" s="11"/>
      <c r="AC13" s="57">
        <v>0.19674499972848378</v>
      </c>
      <c r="AD13" s="58">
        <v>0.15757955387071843</v>
      </c>
      <c r="AE13" s="58">
        <v>1.2241685025066954E-2</v>
      </c>
      <c r="AF13" s="58">
        <v>0.12796731096881397</v>
      </c>
      <c r="AG13" s="58">
        <v>0.13564396420975167</v>
      </c>
      <c r="AH13" s="58">
        <v>0.15682323290478389</v>
      </c>
      <c r="AI13" s="58">
        <v>0.10399612545600653</v>
      </c>
      <c r="AJ13" s="59">
        <v>0.89099687216362522</v>
      </c>
      <c r="AK13" s="49"/>
      <c r="AL13" s="50"/>
    </row>
    <row r="14" spans="1:38" s="17" customFormat="1" ht="24" customHeight="1" x14ac:dyDescent="0.55000000000000004">
      <c r="A14" s="11"/>
      <c r="B14" s="79" t="s">
        <v>23</v>
      </c>
      <c r="C14" s="52">
        <v>23.871813424838283</v>
      </c>
      <c r="D14" s="53">
        <v>14.400883070989028</v>
      </c>
      <c r="E14" s="53">
        <v>1.1886528139507926</v>
      </c>
      <c r="F14" s="53">
        <v>10.328951847986838</v>
      </c>
      <c r="G14" s="53">
        <v>10.126604759844284</v>
      </c>
      <c r="H14" s="53">
        <v>13.380577671269481</v>
      </c>
      <c r="I14" s="53">
        <v>11.137409662100975</v>
      </c>
      <c r="J14" s="54">
        <v>84.536076800840803</v>
      </c>
      <c r="K14" s="52">
        <v>24.965731703320117</v>
      </c>
      <c r="L14" s="53">
        <v>17.544219461833439</v>
      </c>
      <c r="M14" s="53">
        <v>1.3106355085051293</v>
      </c>
      <c r="N14" s="53">
        <v>10.727383566582544</v>
      </c>
      <c r="O14" s="53">
        <v>10.963002195929338</v>
      </c>
      <c r="P14" s="53">
        <v>14.783872046147293</v>
      </c>
      <c r="Q14" s="53">
        <v>11.561406705778243</v>
      </c>
      <c r="R14" s="55">
        <v>91.916116810330706</v>
      </c>
      <c r="S14" s="56">
        <f t="shared" si="1"/>
        <v>25.975867347188249</v>
      </c>
      <c r="T14" s="53">
        <f t="shared" si="0"/>
        <v>17.909082557821499</v>
      </c>
      <c r="U14" s="53">
        <f t="shared" si="0"/>
        <v>1.2878172882985599</v>
      </c>
      <c r="V14" s="53">
        <f t="shared" si="0"/>
        <v>11.07040348046861</v>
      </c>
      <c r="W14" s="53">
        <f t="shared" si="0"/>
        <v>10.566655004208785</v>
      </c>
      <c r="X14" s="53">
        <f t="shared" si="0"/>
        <v>14.640259990622177</v>
      </c>
      <c r="Y14" s="53">
        <f t="shared" si="0"/>
        <v>11.813086692636181</v>
      </c>
      <c r="Z14" s="54">
        <f t="shared" si="0"/>
        <v>93.26317236124406</v>
      </c>
      <c r="AA14" s="11"/>
      <c r="AB14" s="11"/>
      <c r="AC14" s="57">
        <v>0.25975867347188247</v>
      </c>
      <c r="AD14" s="58">
        <v>0.17909082557821498</v>
      </c>
      <c r="AE14" s="58">
        <v>1.2878172882985598E-2</v>
      </c>
      <c r="AF14" s="58">
        <v>0.11070403480468609</v>
      </c>
      <c r="AG14" s="58">
        <v>0.10566655004208785</v>
      </c>
      <c r="AH14" s="58">
        <v>0.14640259990622176</v>
      </c>
      <c r="AI14" s="58">
        <v>0.11813086692636182</v>
      </c>
      <c r="AJ14" s="59">
        <v>0.93263172361244062</v>
      </c>
      <c r="AK14" s="49"/>
      <c r="AL14" s="50"/>
    </row>
    <row r="15" spans="1:38" s="17" customFormat="1" ht="24" customHeight="1" x14ac:dyDescent="0.55000000000000004">
      <c r="A15" s="11"/>
      <c r="B15" s="79" t="s">
        <v>24</v>
      </c>
      <c r="C15" s="52">
        <v>22.097353421607917</v>
      </c>
      <c r="D15" s="53">
        <v>13.119544740854924</v>
      </c>
      <c r="E15" s="53">
        <v>0.80468397937142611</v>
      </c>
      <c r="F15" s="53">
        <v>9.9355662911552969</v>
      </c>
      <c r="G15" s="53">
        <v>14.463463851479364</v>
      </c>
      <c r="H15" s="53">
        <v>12.724408976409332</v>
      </c>
      <c r="I15" s="53">
        <v>10.804117536550226</v>
      </c>
      <c r="J15" s="54">
        <v>83.949138797428475</v>
      </c>
      <c r="K15" s="52">
        <v>23.404672032216258</v>
      </c>
      <c r="L15" s="53">
        <v>14.612724287620408</v>
      </c>
      <c r="M15" s="53">
        <v>0.89374128022817989</v>
      </c>
      <c r="N15" s="53">
        <v>10.253686329467659</v>
      </c>
      <c r="O15" s="53">
        <v>17.641651883314168</v>
      </c>
      <c r="P15" s="53">
        <v>13.464614837644612</v>
      </c>
      <c r="Q15" s="53">
        <v>11.381592782372758</v>
      </c>
      <c r="R15" s="55">
        <v>91.652683432864052</v>
      </c>
      <c r="S15" s="56">
        <f t="shared" si="1"/>
        <v>23.935661182911648</v>
      </c>
      <c r="T15" s="53">
        <f t="shared" si="0"/>
        <v>16.318354115994282</v>
      </c>
      <c r="U15" s="53">
        <f t="shared" si="0"/>
        <v>0.95051560125327217</v>
      </c>
      <c r="V15" s="53">
        <f t="shared" si="0"/>
        <v>10.772829400786321</v>
      </c>
      <c r="W15" s="53">
        <f t="shared" si="0"/>
        <v>17.808715352496947</v>
      </c>
      <c r="X15" s="53">
        <f t="shared" si="0"/>
        <v>14.609301501462543</v>
      </c>
      <c r="Y15" s="53">
        <f t="shared" si="0"/>
        <v>11.71615309702498</v>
      </c>
      <c r="Z15" s="54">
        <f t="shared" si="0"/>
        <v>96.111530251930006</v>
      </c>
      <c r="AA15" s="11"/>
      <c r="AB15" s="11"/>
      <c r="AC15" s="57">
        <v>0.23935661182911649</v>
      </c>
      <c r="AD15" s="58">
        <v>0.16318354115994282</v>
      </c>
      <c r="AE15" s="58">
        <v>9.5051560125327221E-3</v>
      </c>
      <c r="AF15" s="58">
        <v>0.10772829400786321</v>
      </c>
      <c r="AG15" s="58">
        <v>0.17808715352496945</v>
      </c>
      <c r="AH15" s="58">
        <v>0.14609301501462543</v>
      </c>
      <c r="AI15" s="58">
        <v>0.11716153097024981</v>
      </c>
      <c r="AJ15" s="59">
        <v>0.9611153025193</v>
      </c>
      <c r="AK15" s="49"/>
      <c r="AL15" s="50"/>
    </row>
    <row r="16" spans="1:38" s="17" customFormat="1" ht="24" customHeight="1" x14ac:dyDescent="0.55000000000000004">
      <c r="A16" s="11"/>
      <c r="B16" s="79" t="s">
        <v>25</v>
      </c>
      <c r="C16" s="52">
        <v>21.430109518764027</v>
      </c>
      <c r="D16" s="53">
        <v>14.368927914895826</v>
      </c>
      <c r="E16" s="53">
        <v>1.117169266783556</v>
      </c>
      <c r="F16" s="53">
        <v>10.476050292262421</v>
      </c>
      <c r="G16" s="53">
        <v>13.114936886891964</v>
      </c>
      <c r="H16" s="53">
        <v>14.523808119160947</v>
      </c>
      <c r="I16" s="53">
        <v>10.267614208885627</v>
      </c>
      <c r="J16" s="54">
        <v>85.318084636931488</v>
      </c>
      <c r="K16" s="52">
        <v>22.44611956725662</v>
      </c>
      <c r="L16" s="53">
        <v>16.596981379102942</v>
      </c>
      <c r="M16" s="53">
        <v>1.3100306572406752</v>
      </c>
      <c r="N16" s="53">
        <v>10.870447427576558</v>
      </c>
      <c r="O16" s="53">
        <v>14.107962073911798</v>
      </c>
      <c r="P16" s="53">
        <v>14.546992057676039</v>
      </c>
      <c r="Q16" s="53">
        <v>11.158901803797987</v>
      </c>
      <c r="R16" s="55">
        <v>91.061542888456657</v>
      </c>
      <c r="S16" s="56">
        <f t="shared" si="1"/>
        <v>23.280874885699358</v>
      </c>
      <c r="T16" s="53">
        <f t="shared" si="0"/>
        <v>17.149386262493561</v>
      </c>
      <c r="U16" s="53">
        <f t="shared" si="0"/>
        <v>1.2859502385316102</v>
      </c>
      <c r="V16" s="53">
        <f t="shared" si="0"/>
        <v>11.543457108124013</v>
      </c>
      <c r="W16" s="53">
        <f t="shared" si="0"/>
        <v>13.850710973244604</v>
      </c>
      <c r="X16" s="53">
        <f t="shared" si="0"/>
        <v>14.146158023824398</v>
      </c>
      <c r="Y16" s="53">
        <f t="shared" si="0"/>
        <v>11.654101526880817</v>
      </c>
      <c r="Z16" s="54">
        <f t="shared" si="0"/>
        <v>92.932530742212734</v>
      </c>
      <c r="AA16" s="11"/>
      <c r="AB16" s="11"/>
      <c r="AC16" s="57">
        <v>0.2328087488569936</v>
      </c>
      <c r="AD16" s="58">
        <v>0.1714938626249356</v>
      </c>
      <c r="AE16" s="58">
        <v>1.2859502385316102E-2</v>
      </c>
      <c r="AF16" s="58">
        <v>0.11543457108124013</v>
      </c>
      <c r="AG16" s="58">
        <v>0.13850710973244604</v>
      </c>
      <c r="AH16" s="58">
        <v>0.14146158023824398</v>
      </c>
      <c r="AI16" s="58">
        <v>0.11654101526880817</v>
      </c>
      <c r="AJ16" s="59">
        <v>0.92932530742212738</v>
      </c>
      <c r="AK16" s="49"/>
      <c r="AL16" s="50"/>
    </row>
    <row r="17" spans="1:38" s="17" customFormat="1" ht="24" customHeight="1" x14ac:dyDescent="0.55000000000000004">
      <c r="A17" s="11"/>
      <c r="B17" s="79" t="s">
        <v>26</v>
      </c>
      <c r="C17" s="52">
        <v>22.220339288827457</v>
      </c>
      <c r="D17" s="53">
        <v>12.822175057685737</v>
      </c>
      <c r="E17" s="53">
        <v>0.50280021741325598</v>
      </c>
      <c r="F17" s="53">
        <v>9.2679368714943831</v>
      </c>
      <c r="G17" s="53">
        <v>14.382346878113056</v>
      </c>
      <c r="H17" s="53">
        <v>15.521551982485185</v>
      </c>
      <c r="I17" s="53">
        <v>10.724874161005681</v>
      </c>
      <c r="J17" s="54">
        <v>85.442024457024758</v>
      </c>
      <c r="K17" s="52">
        <v>23.098489335485819</v>
      </c>
      <c r="L17" s="53">
        <v>14.399975203014282</v>
      </c>
      <c r="M17" s="53">
        <v>0.56893539952509531</v>
      </c>
      <c r="N17" s="53">
        <v>8.6195929567729728</v>
      </c>
      <c r="O17" s="53">
        <v>14.678967784847647</v>
      </c>
      <c r="P17" s="53">
        <v>15.84580372391029</v>
      </c>
      <c r="Q17" s="53">
        <v>11.568685751809195</v>
      </c>
      <c r="R17" s="55">
        <v>88.780450155365301</v>
      </c>
      <c r="S17" s="56">
        <f t="shared" si="1"/>
        <v>25.10962119950133</v>
      </c>
      <c r="T17" s="53">
        <f t="shared" si="0"/>
        <v>14.403538587181941</v>
      </c>
      <c r="U17" s="53">
        <f t="shared" si="0"/>
        <v>0.56297943176141307</v>
      </c>
      <c r="V17" s="53">
        <f t="shared" si="0"/>
        <v>10.405021508467577</v>
      </c>
      <c r="W17" s="53">
        <f t="shared" si="0"/>
        <v>15.905607282434595</v>
      </c>
      <c r="X17" s="53">
        <f t="shared" si="0"/>
        <v>16.095886944940531</v>
      </c>
      <c r="Y17" s="53">
        <f t="shared" si="0"/>
        <v>11.910181142700994</v>
      </c>
      <c r="Z17" s="54">
        <f t="shared" si="0"/>
        <v>94.392836096988376</v>
      </c>
      <c r="AA17" s="11"/>
      <c r="AB17" s="11"/>
      <c r="AC17" s="57">
        <v>0.25109621199501331</v>
      </c>
      <c r="AD17" s="58">
        <v>0.14403538587181941</v>
      </c>
      <c r="AE17" s="58">
        <v>5.6297943176141308E-3</v>
      </c>
      <c r="AF17" s="58">
        <v>0.10405021508467577</v>
      </c>
      <c r="AG17" s="58">
        <v>0.15905607282434595</v>
      </c>
      <c r="AH17" s="58">
        <v>0.1609588694494053</v>
      </c>
      <c r="AI17" s="58">
        <v>0.11910181142700994</v>
      </c>
      <c r="AJ17" s="59">
        <v>0.94392836096988375</v>
      </c>
      <c r="AK17" s="49"/>
      <c r="AL17" s="50"/>
    </row>
    <row r="18" spans="1:38" s="17" customFormat="1" ht="24" customHeight="1" x14ac:dyDescent="0.55000000000000004">
      <c r="A18" s="11"/>
      <c r="B18" s="79" t="s">
        <v>27</v>
      </c>
      <c r="C18" s="52">
        <v>20.318099735912266</v>
      </c>
      <c r="D18" s="53">
        <v>9.6489926298762185</v>
      </c>
      <c r="E18" s="53">
        <v>1.821718478131672</v>
      </c>
      <c r="F18" s="53">
        <v>8.0793939876547327</v>
      </c>
      <c r="G18" s="53">
        <v>16.148997650555579</v>
      </c>
      <c r="H18" s="53">
        <v>16.417784974344329</v>
      </c>
      <c r="I18" s="53">
        <v>9.9252117267190521</v>
      </c>
      <c r="J18" s="54">
        <v>82.965798198113205</v>
      </c>
      <c r="K18" s="52">
        <v>20.960471696461422</v>
      </c>
      <c r="L18" s="53">
        <v>10.627062410346284</v>
      </c>
      <c r="M18" s="53">
        <v>2.0648715920379592</v>
      </c>
      <c r="N18" s="53">
        <v>8.8140588053861322</v>
      </c>
      <c r="O18" s="53">
        <v>16.912226796420111</v>
      </c>
      <c r="P18" s="53">
        <v>17.562025967854222</v>
      </c>
      <c r="Q18" s="53">
        <v>10.540656780930467</v>
      </c>
      <c r="R18" s="55">
        <v>88.068528836621681</v>
      </c>
      <c r="S18" s="56">
        <f t="shared" si="1"/>
        <v>22.014302812942681</v>
      </c>
      <c r="T18" s="53">
        <f t="shared" si="0"/>
        <v>11.093741496169015</v>
      </c>
      <c r="U18" s="53">
        <f t="shared" si="0"/>
        <v>2.7398008359828911</v>
      </c>
      <c r="V18" s="53">
        <f t="shared" si="0"/>
        <v>9.5951849842320591</v>
      </c>
      <c r="W18" s="53">
        <f t="shared" si="0"/>
        <v>17.782539561950117</v>
      </c>
      <c r="X18" s="53">
        <f t="shared" si="0"/>
        <v>17.218233464342251</v>
      </c>
      <c r="Y18" s="53">
        <f t="shared" si="0"/>
        <v>10.860013266208522</v>
      </c>
      <c r="Z18" s="54">
        <f t="shared" si="0"/>
        <v>91.825697400049748</v>
      </c>
      <c r="AA18" s="11"/>
      <c r="AB18" s="11"/>
      <c r="AC18" s="57">
        <v>0.22014302812942682</v>
      </c>
      <c r="AD18" s="58">
        <v>0.11093741496169016</v>
      </c>
      <c r="AE18" s="58">
        <v>2.7398008359828911E-2</v>
      </c>
      <c r="AF18" s="58">
        <v>9.5951849842320594E-2</v>
      </c>
      <c r="AG18" s="58">
        <v>0.17782539561950117</v>
      </c>
      <c r="AH18" s="58">
        <v>0.1721823346434225</v>
      </c>
      <c r="AI18" s="58">
        <v>0.10860013266208522</v>
      </c>
      <c r="AJ18" s="59">
        <v>0.91825697400049744</v>
      </c>
      <c r="AK18" s="49"/>
      <c r="AL18" s="50"/>
    </row>
    <row r="19" spans="1:38" s="17" customFormat="1" ht="24" customHeight="1" x14ac:dyDescent="0.55000000000000004">
      <c r="A19" s="11"/>
      <c r="B19" s="79" t="s">
        <v>28</v>
      </c>
      <c r="C19" s="52">
        <v>29.060858164825859</v>
      </c>
      <c r="D19" s="53">
        <v>14.094621982747057</v>
      </c>
      <c r="E19" s="53">
        <v>4.5517637357542036</v>
      </c>
      <c r="F19" s="53">
        <v>7.3121494653861543</v>
      </c>
      <c r="G19" s="53">
        <v>3.7529117224471533</v>
      </c>
      <c r="H19" s="53">
        <v>13.565088858224605</v>
      </c>
      <c r="I19" s="53">
        <v>11.263268734277512</v>
      </c>
      <c r="J19" s="54">
        <v>83.747650283523029</v>
      </c>
      <c r="K19" s="52">
        <v>30.666506811503609</v>
      </c>
      <c r="L19" s="53">
        <v>16.18267173071499</v>
      </c>
      <c r="M19" s="53">
        <v>5.0938399083537593</v>
      </c>
      <c r="N19" s="53">
        <v>7.8501236717602163</v>
      </c>
      <c r="O19" s="53">
        <v>8.4482129510424464</v>
      </c>
      <c r="P19" s="53">
        <v>15.132407679898762</v>
      </c>
      <c r="Q19" s="53">
        <v>11.967158229976139</v>
      </c>
      <c r="R19" s="55">
        <v>96.668550239792523</v>
      </c>
      <c r="S19" s="56">
        <f t="shared" si="1"/>
        <v>30.895909360960388</v>
      </c>
      <c r="T19" s="53">
        <f t="shared" si="0"/>
        <v>16.386714480038737</v>
      </c>
      <c r="U19" s="53">
        <f t="shared" si="0"/>
        <v>4.3191520344080443</v>
      </c>
      <c r="V19" s="53">
        <f t="shared" si="0"/>
        <v>8.3510993704444765</v>
      </c>
      <c r="W19" s="53">
        <f t="shared" si="0"/>
        <v>8.2894442984202303</v>
      </c>
      <c r="X19" s="53">
        <f t="shared" si="0"/>
        <v>14.954557104633334</v>
      </c>
      <c r="Y19" s="53">
        <f t="shared" si="0"/>
        <v>11.934616447885469</v>
      </c>
      <c r="Z19" s="54">
        <f t="shared" si="0"/>
        <v>96.4112888507089</v>
      </c>
      <c r="AA19" s="11"/>
      <c r="AB19" s="11"/>
      <c r="AC19" s="57">
        <v>0.30895909360960389</v>
      </c>
      <c r="AD19" s="58">
        <v>0.16386714480038736</v>
      </c>
      <c r="AE19" s="58">
        <v>4.3191520344080442E-2</v>
      </c>
      <c r="AF19" s="58">
        <v>8.3510993704444758E-2</v>
      </c>
      <c r="AG19" s="58">
        <v>8.2894442984202302E-2</v>
      </c>
      <c r="AH19" s="58">
        <v>0.14954557104633334</v>
      </c>
      <c r="AI19" s="58">
        <v>0.1193461644788547</v>
      </c>
      <c r="AJ19" s="59">
        <v>0.96411288850708898</v>
      </c>
      <c r="AK19" s="49"/>
      <c r="AL19" s="50"/>
    </row>
    <row r="20" spans="1:38" s="17" customFormat="1" ht="24" customHeight="1" x14ac:dyDescent="0.55000000000000004">
      <c r="A20" s="11"/>
      <c r="B20" s="79" t="s">
        <v>29</v>
      </c>
      <c r="C20" s="52">
        <v>28.367318432596349</v>
      </c>
      <c r="D20" s="53">
        <v>13.856572472082156</v>
      </c>
      <c r="E20" s="53">
        <v>1.3171021165832897</v>
      </c>
      <c r="F20" s="53">
        <v>8.1865329621589549</v>
      </c>
      <c r="G20" s="53">
        <v>6.1231085695106593</v>
      </c>
      <c r="H20" s="53">
        <v>16.625168727997529</v>
      </c>
      <c r="I20" s="53">
        <v>11.153947512874577</v>
      </c>
      <c r="J20" s="54">
        <v>85.695144276412194</v>
      </c>
      <c r="K20" s="52">
        <v>29.496451786175175</v>
      </c>
      <c r="L20" s="53">
        <v>15.448850399273692</v>
      </c>
      <c r="M20" s="53">
        <v>1.3553738084732636</v>
      </c>
      <c r="N20" s="53">
        <v>9.4865231377954373</v>
      </c>
      <c r="O20" s="53">
        <v>6.3292761928376446</v>
      </c>
      <c r="P20" s="53">
        <v>17.770963103925254</v>
      </c>
      <c r="Q20" s="53">
        <v>11.526599515662191</v>
      </c>
      <c r="R20" s="55">
        <v>92.748977392694258</v>
      </c>
      <c r="S20" s="56">
        <f t="shared" si="1"/>
        <v>29.409611591488883</v>
      </c>
      <c r="T20" s="53">
        <f t="shared" si="0"/>
        <v>14.318375141897679</v>
      </c>
      <c r="U20" s="53">
        <f t="shared" si="0"/>
        <v>1.3222366664533813</v>
      </c>
      <c r="V20" s="53">
        <f t="shared" si="0"/>
        <v>8.2976875231914704</v>
      </c>
      <c r="W20" s="53">
        <f t="shared" si="0"/>
        <v>10.825940214130538</v>
      </c>
      <c r="X20" s="53">
        <f t="shared" si="0"/>
        <v>18.019087846139925</v>
      </c>
      <c r="Y20" s="53">
        <f t="shared" si="0"/>
        <v>11.692594083676477</v>
      </c>
      <c r="Z20" s="54">
        <f t="shared" si="0"/>
        <v>93.885533066978354</v>
      </c>
      <c r="AA20" s="11"/>
      <c r="AB20" s="11"/>
      <c r="AC20" s="57">
        <v>0.29409611591488882</v>
      </c>
      <c r="AD20" s="58">
        <v>0.1431837514189768</v>
      </c>
      <c r="AE20" s="58">
        <v>1.3222366664533813E-2</v>
      </c>
      <c r="AF20" s="58">
        <v>8.2976875231914701E-2</v>
      </c>
      <c r="AG20" s="58">
        <v>0.10825940214130539</v>
      </c>
      <c r="AH20" s="58">
        <v>0.18019087846139925</v>
      </c>
      <c r="AI20" s="58">
        <v>0.11692594083676477</v>
      </c>
      <c r="AJ20" s="59">
        <v>0.93885533066978355</v>
      </c>
      <c r="AK20" s="49"/>
      <c r="AL20" s="50"/>
    </row>
    <row r="21" spans="1:38" s="17" customFormat="1" ht="24" customHeight="1" x14ac:dyDescent="0.55000000000000004">
      <c r="A21" s="11"/>
      <c r="B21" s="79" t="s">
        <v>30</v>
      </c>
      <c r="C21" s="52">
        <v>24.222701266714299</v>
      </c>
      <c r="D21" s="53">
        <v>14.284330308120389</v>
      </c>
      <c r="E21" s="53">
        <v>1.726811509228579</v>
      </c>
      <c r="F21" s="53">
        <v>10.244801071707679</v>
      </c>
      <c r="G21" s="53">
        <v>6.3828350209946105</v>
      </c>
      <c r="H21" s="53">
        <v>18.581327493327755</v>
      </c>
      <c r="I21" s="53">
        <v>11.6813318275961</v>
      </c>
      <c r="J21" s="54">
        <v>88.67410476750905</v>
      </c>
      <c r="K21" s="52">
        <v>25.475710368208489</v>
      </c>
      <c r="L21" s="53">
        <v>15.987379290100876</v>
      </c>
      <c r="M21" s="53">
        <v>1.5875189829940826</v>
      </c>
      <c r="N21" s="53">
        <v>11.124934112169562</v>
      </c>
      <c r="O21" s="53">
        <v>7.821035402906233</v>
      </c>
      <c r="P21" s="53">
        <v>19.624443318148799</v>
      </c>
      <c r="Q21" s="53">
        <v>12.422895315592596</v>
      </c>
      <c r="R21" s="55">
        <v>95.961411883807571</v>
      </c>
      <c r="S21" s="56">
        <f t="shared" si="1"/>
        <v>25.458684994299794</v>
      </c>
      <c r="T21" s="53">
        <f t="shared" si="0"/>
        <v>14.909106172085446</v>
      </c>
      <c r="U21" s="53">
        <f t="shared" si="0"/>
        <v>1.1233260740330033</v>
      </c>
      <c r="V21" s="53">
        <f t="shared" si="0"/>
        <v>10.94375660638334</v>
      </c>
      <c r="W21" s="53">
        <f t="shared" si="0"/>
        <v>9.5223186422686972</v>
      </c>
      <c r="X21" s="53">
        <f t="shared" si="0"/>
        <v>19.591169572610546</v>
      </c>
      <c r="Y21" s="53">
        <f t="shared" si="0"/>
        <v>12.861775929267038</v>
      </c>
      <c r="Z21" s="54">
        <f t="shared" si="0"/>
        <v>94.751853864206112</v>
      </c>
      <c r="AA21" s="11"/>
      <c r="AB21" s="11"/>
      <c r="AC21" s="57">
        <v>0.25458684994299796</v>
      </c>
      <c r="AD21" s="58">
        <v>0.14909106172085446</v>
      </c>
      <c r="AE21" s="58">
        <v>1.1233260740330034E-2</v>
      </c>
      <c r="AF21" s="58">
        <v>0.10943756606383341</v>
      </c>
      <c r="AG21" s="58">
        <v>9.522318642268697E-2</v>
      </c>
      <c r="AH21" s="58">
        <v>0.19591169572610545</v>
      </c>
      <c r="AI21" s="58">
        <v>0.12861775929267039</v>
      </c>
      <c r="AJ21" s="59">
        <v>0.94751853864206115</v>
      </c>
      <c r="AK21" s="49"/>
      <c r="AL21" s="50"/>
    </row>
    <row r="22" spans="1:38" s="17" customFormat="1" ht="24" customHeight="1" x14ac:dyDescent="0.55000000000000004">
      <c r="A22" s="11"/>
      <c r="B22" s="79" t="s">
        <v>31</v>
      </c>
      <c r="C22" s="52">
        <v>24.838732208720966</v>
      </c>
      <c r="D22" s="53">
        <v>13.327667589858786</v>
      </c>
      <c r="E22" s="53">
        <v>1.1171642544830938</v>
      </c>
      <c r="F22" s="53">
        <v>9.5247625955848534</v>
      </c>
      <c r="G22" s="53">
        <v>6.8636432951712205</v>
      </c>
      <c r="H22" s="53">
        <v>17.022374397461459</v>
      </c>
      <c r="I22" s="53">
        <v>12.025032371967438</v>
      </c>
      <c r="J22" s="54">
        <v>85.053098847360928</v>
      </c>
      <c r="K22" s="52">
        <v>25.507961828684898</v>
      </c>
      <c r="L22" s="53">
        <v>13.79882200926677</v>
      </c>
      <c r="M22" s="53">
        <v>1.4850317858747926</v>
      </c>
      <c r="N22" s="53">
        <v>9.7528403330491429</v>
      </c>
      <c r="O22" s="53">
        <v>6.6855786658684924</v>
      </c>
      <c r="P22" s="53">
        <v>18.495219163828601</v>
      </c>
      <c r="Q22" s="53">
        <v>12.715411107380415</v>
      </c>
      <c r="R22" s="55">
        <v>90.232387301954731</v>
      </c>
      <c r="S22" s="56">
        <f t="shared" si="1"/>
        <v>26.576472613797243</v>
      </c>
      <c r="T22" s="53">
        <f t="shared" si="0"/>
        <v>13.114615197816837</v>
      </c>
      <c r="U22" s="53">
        <f t="shared" si="0"/>
        <v>1.1228141547232606</v>
      </c>
      <c r="V22" s="53">
        <f t="shared" si="0"/>
        <v>11.005417397068543</v>
      </c>
      <c r="W22" s="53">
        <f t="shared" si="0"/>
        <v>7.5583696023726974</v>
      </c>
      <c r="X22" s="53">
        <f t="shared" si="0"/>
        <v>17.842516843100572</v>
      </c>
      <c r="Y22" s="53">
        <f t="shared" si="0"/>
        <v>11.212355342677839</v>
      </c>
      <c r="Z22" s="54">
        <f t="shared" si="0"/>
        <v>89.12266848146335</v>
      </c>
      <c r="AA22" s="11"/>
      <c r="AB22" s="11"/>
      <c r="AC22" s="57">
        <v>0.26576472613797242</v>
      </c>
      <c r="AD22" s="58">
        <v>0.13114615197816837</v>
      </c>
      <c r="AE22" s="58">
        <v>1.1228141547232605E-2</v>
      </c>
      <c r="AF22" s="58">
        <v>0.11005417397068543</v>
      </c>
      <c r="AG22" s="58">
        <v>7.5583696023726971E-2</v>
      </c>
      <c r="AH22" s="58">
        <v>0.17842516843100573</v>
      </c>
      <c r="AI22" s="58">
        <v>0.11212355342677839</v>
      </c>
      <c r="AJ22" s="59">
        <v>0.89122668481463352</v>
      </c>
      <c r="AK22" s="49"/>
      <c r="AL22" s="50"/>
    </row>
    <row r="23" spans="1:38" s="17" customFormat="1" ht="24" customHeight="1" x14ac:dyDescent="0.55000000000000004">
      <c r="A23" s="11"/>
      <c r="B23" s="79" t="s">
        <v>32</v>
      </c>
      <c r="C23" s="52">
        <v>25.662991173181759</v>
      </c>
      <c r="D23" s="53">
        <v>13.019939644012352</v>
      </c>
      <c r="E23" s="53">
        <v>0.28734312403473899</v>
      </c>
      <c r="F23" s="53">
        <v>10.831529879765679</v>
      </c>
      <c r="G23" s="53">
        <v>11.228817840779239</v>
      </c>
      <c r="H23" s="53">
        <v>17.533143434877875</v>
      </c>
      <c r="I23" s="53">
        <v>11.129857536353827</v>
      </c>
      <c r="J23" s="54">
        <v>89.842889800107528</v>
      </c>
      <c r="K23" s="52">
        <v>27.050348157013953</v>
      </c>
      <c r="L23" s="53">
        <v>14.426039811656604</v>
      </c>
      <c r="M23" s="53">
        <v>0.42113574627258166</v>
      </c>
      <c r="N23" s="53">
        <v>10.76422823707671</v>
      </c>
      <c r="O23" s="53">
        <v>12.678998965570548</v>
      </c>
      <c r="P23" s="53">
        <v>18.543718371939107</v>
      </c>
      <c r="Q23" s="53">
        <v>11.913434112897974</v>
      </c>
      <c r="R23" s="55">
        <v>95.953648870723555</v>
      </c>
      <c r="S23" s="56">
        <f t="shared" si="1"/>
        <v>27.125050268904921</v>
      </c>
      <c r="T23" s="53">
        <f t="shared" si="1"/>
        <v>14.003003115010484</v>
      </c>
      <c r="U23" s="53">
        <f t="shared" si="1"/>
        <v>0.35186865050852234</v>
      </c>
      <c r="V23" s="53">
        <f t="shared" si="1"/>
        <v>11.440010302828563</v>
      </c>
      <c r="W23" s="53">
        <f t="shared" si="1"/>
        <v>12.876745063091141</v>
      </c>
      <c r="X23" s="53">
        <f t="shared" si="1"/>
        <v>18.34385940548707</v>
      </c>
      <c r="Y23" s="53">
        <f t="shared" si="1"/>
        <v>12.060314710126212</v>
      </c>
      <c r="Z23" s="54">
        <f t="shared" si="1"/>
        <v>96.366466200959422</v>
      </c>
      <c r="AA23" s="11"/>
      <c r="AB23" s="11"/>
      <c r="AC23" s="57">
        <v>0.27125050268904921</v>
      </c>
      <c r="AD23" s="58">
        <v>0.14003003115010484</v>
      </c>
      <c r="AE23" s="58">
        <v>3.5186865050852232E-3</v>
      </c>
      <c r="AF23" s="58">
        <v>0.11440010302828563</v>
      </c>
      <c r="AG23" s="58">
        <v>0.12876745063091141</v>
      </c>
      <c r="AH23" s="58">
        <v>0.1834385940548707</v>
      </c>
      <c r="AI23" s="58">
        <v>0.12060314710126212</v>
      </c>
      <c r="AJ23" s="59">
        <v>0.96366466200959422</v>
      </c>
      <c r="AK23" s="49"/>
      <c r="AL23" s="50"/>
    </row>
    <row r="24" spans="1:38" s="17" customFormat="1" ht="24" customHeight="1" x14ac:dyDescent="0.55000000000000004">
      <c r="A24" s="11"/>
      <c r="B24" s="79" t="s">
        <v>33</v>
      </c>
      <c r="C24" s="52">
        <v>20.188969618128763</v>
      </c>
      <c r="D24" s="53">
        <v>19.902831551323942</v>
      </c>
      <c r="E24" s="53">
        <v>1.0979501755380685</v>
      </c>
      <c r="F24" s="53">
        <v>10.230319030453968</v>
      </c>
      <c r="G24" s="53">
        <v>12.621584339827994</v>
      </c>
      <c r="H24" s="53">
        <v>11.92625242634622</v>
      </c>
      <c r="I24" s="53">
        <v>10.362036557580202</v>
      </c>
      <c r="J24" s="54">
        <v>86.661231888492324</v>
      </c>
      <c r="K24" s="52">
        <v>20.91438038777358</v>
      </c>
      <c r="L24" s="53">
        <v>22.118915340432494</v>
      </c>
      <c r="M24" s="53">
        <v>0.64811988348679683</v>
      </c>
      <c r="N24" s="53">
        <v>10.237404187218559</v>
      </c>
      <c r="O24" s="53">
        <v>13.002425574109926</v>
      </c>
      <c r="P24" s="53">
        <v>12.936044181732589</v>
      </c>
      <c r="Q24" s="53">
        <v>11.381570324143851</v>
      </c>
      <c r="R24" s="55">
        <v>91.567792380346688</v>
      </c>
      <c r="S24" s="56">
        <f t="shared" si="1"/>
        <v>21.16908705830534</v>
      </c>
      <c r="T24" s="53">
        <f t="shared" si="1"/>
        <v>22.115861323357173</v>
      </c>
      <c r="U24" s="53">
        <f t="shared" si="1"/>
        <v>0.51163861586489856</v>
      </c>
      <c r="V24" s="53">
        <f t="shared" si="1"/>
        <v>11.779986757561847</v>
      </c>
      <c r="W24" s="53">
        <f t="shared" si="1"/>
        <v>12.942941680359576</v>
      </c>
      <c r="X24" s="53">
        <f t="shared" si="1"/>
        <v>12.923813078552254</v>
      </c>
      <c r="Y24" s="53">
        <f t="shared" si="1"/>
        <v>11.890645490206172</v>
      </c>
      <c r="Z24" s="54">
        <f t="shared" si="1"/>
        <v>93.605177993527505</v>
      </c>
      <c r="AA24" s="11"/>
      <c r="AB24" s="11"/>
      <c r="AC24" s="57">
        <v>0.21169087058305339</v>
      </c>
      <c r="AD24" s="58">
        <v>0.22115861323357172</v>
      </c>
      <c r="AE24" s="58">
        <v>5.1163861586489851E-3</v>
      </c>
      <c r="AF24" s="58">
        <v>0.11779986757561847</v>
      </c>
      <c r="AG24" s="58">
        <v>0.12942941680359576</v>
      </c>
      <c r="AH24" s="58">
        <v>0.12923813078552254</v>
      </c>
      <c r="AI24" s="58">
        <v>0.11890645490206173</v>
      </c>
      <c r="AJ24" s="59">
        <v>0.93605177993527511</v>
      </c>
      <c r="AK24" s="49"/>
      <c r="AL24" s="50"/>
    </row>
    <row r="25" spans="1:38" s="17" customFormat="1" ht="24" customHeight="1" x14ac:dyDescent="0.55000000000000004">
      <c r="A25" s="11"/>
      <c r="B25" s="79" t="s">
        <v>34</v>
      </c>
      <c r="C25" s="52">
        <v>31.516899490657082</v>
      </c>
      <c r="D25" s="53">
        <v>19.975046688227042</v>
      </c>
      <c r="E25" s="53">
        <v>1.3005787313815753</v>
      </c>
      <c r="F25" s="53">
        <v>10.422392021320114</v>
      </c>
      <c r="G25" s="53">
        <v>6.4605345057525687</v>
      </c>
      <c r="H25" s="53">
        <v>12.1139288075541</v>
      </c>
      <c r="I25" s="53">
        <v>7.7766986353107086</v>
      </c>
      <c r="J25" s="54">
        <v>89.566078880203193</v>
      </c>
      <c r="K25" s="52">
        <v>30.19092477557777</v>
      </c>
      <c r="L25" s="53">
        <v>20.777567567371982</v>
      </c>
      <c r="M25" s="53">
        <v>1.2343847096700848</v>
      </c>
      <c r="N25" s="53">
        <v>11.81505866848331</v>
      </c>
      <c r="O25" s="53">
        <v>6.4623239343310521</v>
      </c>
      <c r="P25" s="53">
        <v>10.85344628341505</v>
      </c>
      <c r="Q25" s="53">
        <v>7.5338433450303528</v>
      </c>
      <c r="R25" s="55">
        <v>88.867549283879612</v>
      </c>
      <c r="S25" s="56">
        <f t="shared" si="1"/>
        <v>31.203464589195018</v>
      </c>
      <c r="T25" s="53">
        <f t="shared" si="1"/>
        <v>22.092219236393763</v>
      </c>
      <c r="U25" s="53">
        <f t="shared" si="1"/>
        <v>1.4757949104646098</v>
      </c>
      <c r="V25" s="53">
        <f t="shared" si="1"/>
        <v>12.391475557110143</v>
      </c>
      <c r="W25" s="53">
        <f t="shared" si="1"/>
        <v>7.2337497773915338</v>
      </c>
      <c r="X25" s="53">
        <f t="shared" si="1"/>
        <v>10.689668354561672</v>
      </c>
      <c r="Y25" s="53">
        <f t="shared" si="1"/>
        <v>7.699746617723882</v>
      </c>
      <c r="Z25" s="54">
        <f t="shared" si="1"/>
        <v>92.786119042840625</v>
      </c>
      <c r="AA25" s="11"/>
      <c r="AB25" s="11"/>
      <c r="AC25" s="57">
        <v>0.31203464589195018</v>
      </c>
      <c r="AD25" s="58">
        <v>0.22092219236393765</v>
      </c>
      <c r="AE25" s="58">
        <v>1.4757949104646097E-2</v>
      </c>
      <c r="AF25" s="58">
        <v>0.12391475557110143</v>
      </c>
      <c r="AG25" s="58">
        <v>7.2337497773915335E-2</v>
      </c>
      <c r="AH25" s="58">
        <v>0.10689668354561672</v>
      </c>
      <c r="AI25" s="58">
        <v>7.6997466177238821E-2</v>
      </c>
      <c r="AJ25" s="59">
        <v>0.9278611904284062</v>
      </c>
      <c r="AK25" s="49"/>
      <c r="AL25" s="50"/>
    </row>
    <row r="26" spans="1:38" s="17" customFormat="1" ht="24" customHeight="1" x14ac:dyDescent="0.55000000000000004">
      <c r="A26" s="11"/>
      <c r="B26" s="79" t="s">
        <v>35</v>
      </c>
      <c r="C26" s="52">
        <v>21.290829539870895</v>
      </c>
      <c r="D26" s="53">
        <v>14.1327989316603</v>
      </c>
      <c r="E26" s="53">
        <v>1.7576425986173456</v>
      </c>
      <c r="F26" s="53">
        <v>11.845236916163886</v>
      </c>
      <c r="G26" s="53">
        <v>14.969320814312207</v>
      </c>
      <c r="H26" s="53">
        <v>17.224251673829272</v>
      </c>
      <c r="I26" s="53">
        <v>10.695856451725977</v>
      </c>
      <c r="J26" s="54">
        <v>91.915936926179882</v>
      </c>
      <c r="K26" s="52">
        <v>21.419832031843569</v>
      </c>
      <c r="L26" s="53">
        <v>14.851285902054551</v>
      </c>
      <c r="M26" s="53">
        <v>1.5097505487292016</v>
      </c>
      <c r="N26" s="53">
        <v>12.092117408328821</v>
      </c>
      <c r="O26" s="53">
        <v>15.687766587306415</v>
      </c>
      <c r="P26" s="53">
        <v>17.857340497055866</v>
      </c>
      <c r="Q26" s="53">
        <v>11.001061228058857</v>
      </c>
      <c r="R26" s="55">
        <v>94.426284090537337</v>
      </c>
      <c r="S26" s="56">
        <f t="shared" si="1"/>
        <v>22.040341867514499</v>
      </c>
      <c r="T26" s="53">
        <f t="shared" si="1"/>
        <v>15.220728623141419</v>
      </c>
      <c r="U26" s="53">
        <f t="shared" si="1"/>
        <v>1.4812482120280908</v>
      </c>
      <c r="V26" s="53">
        <f t="shared" si="1"/>
        <v>12.702781513596845</v>
      </c>
      <c r="W26" s="53">
        <f t="shared" si="1"/>
        <v>16.251659869337807</v>
      </c>
      <c r="X26" s="53">
        <f t="shared" si="1"/>
        <v>18.422339728505115</v>
      </c>
      <c r="Y26" s="53">
        <f t="shared" si="1"/>
        <v>11.368848223101981</v>
      </c>
      <c r="Z26" s="54">
        <f t="shared" si="1"/>
        <v>97.488245526609646</v>
      </c>
      <c r="AA26" s="11"/>
      <c r="AB26" s="11"/>
      <c r="AC26" s="57">
        <v>0.22040341867514499</v>
      </c>
      <c r="AD26" s="58">
        <v>0.15220728623141419</v>
      </c>
      <c r="AE26" s="58">
        <v>1.4812482120280907E-2</v>
      </c>
      <c r="AF26" s="58">
        <v>0.12702781513596845</v>
      </c>
      <c r="AG26" s="58">
        <v>0.16251659869337806</v>
      </c>
      <c r="AH26" s="58">
        <v>0.18422339728505116</v>
      </c>
      <c r="AI26" s="58">
        <v>0.11368848223101981</v>
      </c>
      <c r="AJ26" s="59">
        <v>0.9748824552660964</v>
      </c>
      <c r="AK26" s="49"/>
      <c r="AL26" s="50"/>
    </row>
    <row r="27" spans="1:38" s="17" customFormat="1" ht="24" customHeight="1" x14ac:dyDescent="0.55000000000000004">
      <c r="A27" s="11"/>
      <c r="B27" s="79" t="s">
        <v>36</v>
      </c>
      <c r="C27" s="52">
        <v>25.517361640721376</v>
      </c>
      <c r="D27" s="53">
        <v>15.113293908047185</v>
      </c>
      <c r="E27" s="53">
        <v>0.7331467252319579</v>
      </c>
      <c r="F27" s="53">
        <v>12.365249778216594</v>
      </c>
      <c r="G27" s="53">
        <v>12.04143378390598</v>
      </c>
      <c r="H27" s="53">
        <v>12.542482430196989</v>
      </c>
      <c r="I27" s="53">
        <v>11.069791727015282</v>
      </c>
      <c r="J27" s="54">
        <v>89.382759993335355</v>
      </c>
      <c r="K27" s="52">
        <v>24.437533535473314</v>
      </c>
      <c r="L27" s="53">
        <v>16.725550615503565</v>
      </c>
      <c r="M27" s="53">
        <v>1.0637628174163356</v>
      </c>
      <c r="N27" s="53">
        <v>12.70340628868462</v>
      </c>
      <c r="O27" s="53">
        <v>12.018972804051439</v>
      </c>
      <c r="P27" s="53">
        <v>12.567968746699265</v>
      </c>
      <c r="Q27" s="53">
        <v>11.565390124058366</v>
      </c>
      <c r="R27" s="55">
        <v>91.082584931886899</v>
      </c>
      <c r="S27" s="56">
        <f t="shared" si="1"/>
        <v>24.714395103582653</v>
      </c>
      <c r="T27" s="53">
        <f t="shared" si="1"/>
        <v>16.187139208319177</v>
      </c>
      <c r="U27" s="53">
        <f t="shared" si="1"/>
        <v>0.4853435607827622</v>
      </c>
      <c r="V27" s="53">
        <f t="shared" si="1"/>
        <v>13.403147863568684</v>
      </c>
      <c r="W27" s="53">
        <f t="shared" si="1"/>
        <v>13.721280794664819</v>
      </c>
      <c r="X27" s="53">
        <f t="shared" si="1"/>
        <v>11.985438165060431</v>
      </c>
      <c r="Y27" s="53">
        <f t="shared" si="1"/>
        <v>12.045402829459745</v>
      </c>
      <c r="Z27" s="54">
        <f t="shared" si="1"/>
        <v>92.542147525438267</v>
      </c>
      <c r="AA27" s="11"/>
      <c r="AB27" s="11"/>
      <c r="AC27" s="57">
        <v>0.24714395103582654</v>
      </c>
      <c r="AD27" s="58">
        <v>0.16187139208319176</v>
      </c>
      <c r="AE27" s="58">
        <v>4.8534356078276221E-3</v>
      </c>
      <c r="AF27" s="58">
        <v>0.13403147863568685</v>
      </c>
      <c r="AG27" s="58">
        <v>0.1372128079466482</v>
      </c>
      <c r="AH27" s="58">
        <v>0.11985438165060432</v>
      </c>
      <c r="AI27" s="58">
        <v>0.12045402829459745</v>
      </c>
      <c r="AJ27" s="59">
        <v>0.92542147525438267</v>
      </c>
      <c r="AK27" s="49"/>
      <c r="AL27" s="50"/>
    </row>
    <row r="28" spans="1:38" s="17" customFormat="1" ht="24" customHeight="1" x14ac:dyDescent="0.55000000000000004">
      <c r="A28" s="11"/>
      <c r="B28" s="79" t="s">
        <v>37</v>
      </c>
      <c r="C28" s="52">
        <v>19.561192678137164</v>
      </c>
      <c r="D28" s="53">
        <v>16.539425475426142</v>
      </c>
      <c r="E28" s="53">
        <v>0.67495211533090382</v>
      </c>
      <c r="F28" s="53">
        <v>8.5195300978776221</v>
      </c>
      <c r="G28" s="53">
        <v>11.369746419735764</v>
      </c>
      <c r="H28" s="53">
        <v>16.496802494226586</v>
      </c>
      <c r="I28" s="53">
        <v>9.1063722560252494</v>
      </c>
      <c r="J28" s="54">
        <v>82.268021536759434</v>
      </c>
      <c r="K28" s="52">
        <v>20.694168334208225</v>
      </c>
      <c r="L28" s="53">
        <v>19.544367869587816</v>
      </c>
      <c r="M28" s="53">
        <v>0.75721938933226529</v>
      </c>
      <c r="N28" s="53">
        <v>6.4042299938853606</v>
      </c>
      <c r="O28" s="53">
        <v>8.8633209850136936</v>
      </c>
      <c r="P28" s="53">
        <v>17.681482986212046</v>
      </c>
      <c r="Q28" s="53">
        <v>9.9503238377865753</v>
      </c>
      <c r="R28" s="55">
        <v>83.895113396025991</v>
      </c>
      <c r="S28" s="56">
        <f t="shared" si="1"/>
        <v>23.273999822731216</v>
      </c>
      <c r="T28" s="53">
        <f t="shared" si="1"/>
        <v>20.530469102669542</v>
      </c>
      <c r="U28" s="53">
        <f t="shared" si="1"/>
        <v>1.1436541898301311</v>
      </c>
      <c r="V28" s="53">
        <f t="shared" si="1"/>
        <v>9.6593321707799209</v>
      </c>
      <c r="W28" s="53">
        <f t="shared" si="1"/>
        <v>10.744948870323762</v>
      </c>
      <c r="X28" s="53">
        <f t="shared" si="1"/>
        <v>16.831761103518787</v>
      </c>
      <c r="Y28" s="53">
        <f t="shared" si="1"/>
        <v>10.78943354378848</v>
      </c>
      <c r="Z28" s="54">
        <f t="shared" si="1"/>
        <v>92.973598803641849</v>
      </c>
      <c r="AA28" s="11"/>
      <c r="AB28" s="11"/>
      <c r="AC28" s="57">
        <v>0.23273999822731217</v>
      </c>
      <c r="AD28" s="58">
        <v>0.20530469102669544</v>
      </c>
      <c r="AE28" s="58">
        <v>1.1436541898301312E-2</v>
      </c>
      <c r="AF28" s="58">
        <v>9.6593321707799204E-2</v>
      </c>
      <c r="AG28" s="58">
        <v>0.10744948870323763</v>
      </c>
      <c r="AH28" s="58">
        <v>0.16831761103518786</v>
      </c>
      <c r="AI28" s="58">
        <v>0.10789433543788481</v>
      </c>
      <c r="AJ28" s="59">
        <v>0.92973598803641844</v>
      </c>
      <c r="AK28" s="49"/>
      <c r="AL28" s="50"/>
    </row>
    <row r="29" spans="1:38" s="17" customFormat="1" ht="24" customHeight="1" x14ac:dyDescent="0.55000000000000004">
      <c r="A29" s="11"/>
      <c r="B29" s="79" t="s">
        <v>38</v>
      </c>
      <c r="C29" s="52">
        <v>23.11341907927309</v>
      </c>
      <c r="D29" s="53">
        <v>19.179122585338391</v>
      </c>
      <c r="E29" s="53">
        <v>0.75671579609409079</v>
      </c>
      <c r="F29" s="53">
        <v>10.297154978833348</v>
      </c>
      <c r="G29" s="53">
        <v>15.434900290108919</v>
      </c>
      <c r="H29" s="53">
        <v>7.3784009111926716</v>
      </c>
      <c r="I29" s="53">
        <v>8.8416230595463148</v>
      </c>
      <c r="J29" s="54">
        <v>85.001336700386815</v>
      </c>
      <c r="K29" s="52">
        <v>23.472098548330266</v>
      </c>
      <c r="L29" s="53">
        <v>21.391285364995603</v>
      </c>
      <c r="M29" s="53">
        <v>0.89017052300491561</v>
      </c>
      <c r="N29" s="53">
        <v>12.380266997672072</v>
      </c>
      <c r="O29" s="53">
        <v>15.561685354805336</v>
      </c>
      <c r="P29" s="53">
        <v>7.2549777309582213</v>
      </c>
      <c r="Q29" s="53">
        <v>9.3727306334426412</v>
      </c>
      <c r="R29" s="55">
        <v>90.323215153209048</v>
      </c>
      <c r="S29" s="56">
        <f t="shared" si="1"/>
        <v>23.935291662092446</v>
      </c>
      <c r="T29" s="53">
        <f t="shared" si="1"/>
        <v>21.586694367805926</v>
      </c>
      <c r="U29" s="53">
        <f t="shared" si="1"/>
        <v>2.5025733220408863</v>
      </c>
      <c r="V29" s="53">
        <f t="shared" si="1"/>
        <v>12.612791690484162</v>
      </c>
      <c r="W29" s="53">
        <f t="shared" si="1"/>
        <v>16.070304087340496</v>
      </c>
      <c r="X29" s="53">
        <f t="shared" si="1"/>
        <v>7.1200921474703662</v>
      </c>
      <c r="Y29" s="53">
        <f t="shared" si="1"/>
        <v>9.5978665947180399</v>
      </c>
      <c r="Z29" s="54">
        <f t="shared" si="1"/>
        <v>93.425613871952322</v>
      </c>
      <c r="AA29" s="11"/>
      <c r="AB29" s="11"/>
      <c r="AC29" s="57">
        <v>0.23935291662092445</v>
      </c>
      <c r="AD29" s="58">
        <v>0.21586694367805925</v>
      </c>
      <c r="AE29" s="58">
        <v>2.5025733220408863E-2</v>
      </c>
      <c r="AF29" s="58">
        <v>0.12612791690484162</v>
      </c>
      <c r="AG29" s="58">
        <v>0.16070304087340495</v>
      </c>
      <c r="AH29" s="58">
        <v>7.1200921474703666E-2</v>
      </c>
      <c r="AI29" s="58">
        <v>9.5978665947180394E-2</v>
      </c>
      <c r="AJ29" s="59">
        <v>0.93425613871952318</v>
      </c>
      <c r="AK29" s="49"/>
      <c r="AL29" s="50"/>
    </row>
    <row r="30" spans="1:38" s="17" customFormat="1" ht="24" customHeight="1" x14ac:dyDescent="0.55000000000000004">
      <c r="A30" s="11"/>
      <c r="B30" s="79" t="s">
        <v>39</v>
      </c>
      <c r="C30" s="52">
        <v>23.484424120148457</v>
      </c>
      <c r="D30" s="53">
        <v>16.584980500982326</v>
      </c>
      <c r="E30" s="53">
        <v>0.7384021316322521</v>
      </c>
      <c r="F30" s="53">
        <v>7.9330972023365307</v>
      </c>
      <c r="G30" s="53">
        <v>10.481810818330032</v>
      </c>
      <c r="H30" s="53">
        <v>18.540442337788264</v>
      </c>
      <c r="I30" s="53">
        <v>9.9950935677268369</v>
      </c>
      <c r="J30" s="54">
        <v>87.758250678944705</v>
      </c>
      <c r="K30" s="52">
        <v>24.011371944998132</v>
      </c>
      <c r="L30" s="53">
        <v>16.78216313201246</v>
      </c>
      <c r="M30" s="53">
        <v>0.54831982672956192</v>
      </c>
      <c r="N30" s="53">
        <v>7.6637434096587169</v>
      </c>
      <c r="O30" s="53">
        <v>9.5812683513897259</v>
      </c>
      <c r="P30" s="53">
        <v>20.736539501864652</v>
      </c>
      <c r="Q30" s="53">
        <v>10.4388403315945</v>
      </c>
      <c r="R30" s="55">
        <v>89.762246498247748</v>
      </c>
      <c r="S30" s="56">
        <f t="shared" si="1"/>
        <v>24.785273506049691</v>
      </c>
      <c r="T30" s="53">
        <f t="shared" si="1"/>
        <v>16.254668594716911</v>
      </c>
      <c r="U30" s="53">
        <f t="shared" si="1"/>
        <v>0.64868211415904675</v>
      </c>
      <c r="V30" s="53">
        <f t="shared" si="1"/>
        <v>8.1817374965364369</v>
      </c>
      <c r="W30" s="53">
        <f t="shared" si="1"/>
        <v>9.9828842246236249</v>
      </c>
      <c r="X30" s="53">
        <f t="shared" si="1"/>
        <v>20.042067862750532</v>
      </c>
      <c r="Y30" s="53">
        <f t="shared" si="1"/>
        <v>10.909041054770482</v>
      </c>
      <c r="Z30" s="54">
        <f t="shared" si="1"/>
        <v>90.804354853606725</v>
      </c>
      <c r="AA30" s="11"/>
      <c r="AB30" s="11"/>
      <c r="AC30" s="57">
        <v>0.2478527350604969</v>
      </c>
      <c r="AD30" s="58">
        <v>0.16254668594716912</v>
      </c>
      <c r="AE30" s="58">
        <v>6.4868211415904679E-3</v>
      </c>
      <c r="AF30" s="58">
        <v>8.181737496536437E-2</v>
      </c>
      <c r="AG30" s="58">
        <v>9.9828842246236255E-2</v>
      </c>
      <c r="AH30" s="58">
        <v>0.20042067862750532</v>
      </c>
      <c r="AI30" s="58">
        <v>0.10909041054770481</v>
      </c>
      <c r="AJ30" s="59">
        <v>0.90804354853606728</v>
      </c>
      <c r="AK30" s="49"/>
      <c r="AL30" s="50"/>
    </row>
    <row r="31" spans="1:38" s="17" customFormat="1" ht="24" customHeight="1" x14ac:dyDescent="0.55000000000000004">
      <c r="A31" s="11"/>
      <c r="B31" s="79" t="s">
        <v>40</v>
      </c>
      <c r="C31" s="52">
        <v>29.271828000113558</v>
      </c>
      <c r="D31" s="53">
        <v>11.683569600665264</v>
      </c>
      <c r="E31" s="53">
        <v>2.0992268888718786</v>
      </c>
      <c r="F31" s="53">
        <v>9.2258646694359658</v>
      </c>
      <c r="G31" s="53">
        <v>9.4865295816618165</v>
      </c>
      <c r="H31" s="53">
        <v>14.257041751163369</v>
      </c>
      <c r="I31" s="53">
        <v>9.9033979443358557</v>
      </c>
      <c r="J31" s="54">
        <v>85.927458436247704</v>
      </c>
      <c r="K31" s="52">
        <v>29.88021150944083</v>
      </c>
      <c r="L31" s="53">
        <v>12.863095913588207</v>
      </c>
      <c r="M31" s="53">
        <v>1.8933692900667547</v>
      </c>
      <c r="N31" s="53">
        <v>9.6385160835396633</v>
      </c>
      <c r="O31" s="53">
        <v>10.329560480523762</v>
      </c>
      <c r="P31" s="53">
        <v>15.094171096956355</v>
      </c>
      <c r="Q31" s="53">
        <v>10.726579862811057</v>
      </c>
      <c r="R31" s="55">
        <v>90.425504236926628</v>
      </c>
      <c r="S31" s="56">
        <f t="shared" si="1"/>
        <v>30.618391939172923</v>
      </c>
      <c r="T31" s="53">
        <f t="shared" si="1"/>
        <v>13.394045008534485</v>
      </c>
      <c r="U31" s="53">
        <f t="shared" si="1"/>
        <v>1.6192816113323867</v>
      </c>
      <c r="V31" s="53">
        <f t="shared" si="1"/>
        <v>10.262320726111911</v>
      </c>
      <c r="W31" s="53">
        <f t="shared" si="1"/>
        <v>11.502160521612122</v>
      </c>
      <c r="X31" s="53">
        <f t="shared" si="1"/>
        <v>14.913400049021696</v>
      </c>
      <c r="Y31" s="53">
        <f t="shared" si="1"/>
        <v>10.81116728724137</v>
      </c>
      <c r="Z31" s="54">
        <f t="shared" si="1"/>
        <v>93.120767143026896</v>
      </c>
      <c r="AA31" s="11"/>
      <c r="AB31" s="11"/>
      <c r="AC31" s="57">
        <v>0.30618391939172923</v>
      </c>
      <c r="AD31" s="58">
        <v>0.13394045008534486</v>
      </c>
      <c r="AE31" s="58">
        <v>1.6192816113323866E-2</v>
      </c>
      <c r="AF31" s="58">
        <v>0.10262320726111911</v>
      </c>
      <c r="AG31" s="58">
        <v>0.11502160521612122</v>
      </c>
      <c r="AH31" s="58">
        <v>0.14913400049021697</v>
      </c>
      <c r="AI31" s="58">
        <v>0.10811167287241369</v>
      </c>
      <c r="AJ31" s="59">
        <v>0.93120767143026895</v>
      </c>
      <c r="AK31" s="49"/>
      <c r="AL31" s="50"/>
    </row>
    <row r="32" spans="1:38" s="17" customFormat="1" ht="24" customHeight="1" x14ac:dyDescent="0.55000000000000004">
      <c r="A32" s="11"/>
      <c r="B32" s="79" t="s">
        <v>41</v>
      </c>
      <c r="C32" s="52">
        <v>18.633833209486415</v>
      </c>
      <c r="D32" s="53">
        <v>11.39192775380377</v>
      </c>
      <c r="E32" s="53">
        <v>0.50833047305361101</v>
      </c>
      <c r="F32" s="53">
        <v>9.9450932711322402</v>
      </c>
      <c r="G32" s="53">
        <v>17.985162207302572</v>
      </c>
      <c r="H32" s="53">
        <v>14.842138099649544</v>
      </c>
      <c r="I32" s="53">
        <v>10.026598827784296</v>
      </c>
      <c r="J32" s="54">
        <v>83.409708359305242</v>
      </c>
      <c r="K32" s="52">
        <v>19.842230784603849</v>
      </c>
      <c r="L32" s="53">
        <v>13.392338746396435</v>
      </c>
      <c r="M32" s="53">
        <v>0.38724379319006474</v>
      </c>
      <c r="N32" s="53">
        <v>10.248413728657454</v>
      </c>
      <c r="O32" s="53">
        <v>22.221569042681729</v>
      </c>
      <c r="P32" s="53">
        <v>16.539487644440534</v>
      </c>
      <c r="Q32" s="53">
        <v>11.066438978210236</v>
      </c>
      <c r="R32" s="55">
        <v>93.738976162842931</v>
      </c>
      <c r="S32" s="56">
        <f t="shared" si="1"/>
        <v>20.677311190625851</v>
      </c>
      <c r="T32" s="53">
        <f t="shared" si="1"/>
        <v>12.438157582185731</v>
      </c>
      <c r="U32" s="53">
        <f t="shared" si="1"/>
        <v>0.7032195588325062</v>
      </c>
      <c r="V32" s="53">
        <f t="shared" si="1"/>
        <v>11.404444912945936</v>
      </c>
      <c r="W32" s="53">
        <f t="shared" si="1"/>
        <v>21.888350074283462</v>
      </c>
      <c r="X32" s="53">
        <f t="shared" si="1"/>
        <v>15.637645538011464</v>
      </c>
      <c r="Y32" s="53">
        <f t="shared" si="1"/>
        <v>11.378739640640747</v>
      </c>
      <c r="Z32" s="54">
        <f t="shared" si="1"/>
        <v>94.169169716294348</v>
      </c>
      <c r="AA32" s="11"/>
      <c r="AB32" s="11"/>
      <c r="AC32" s="57">
        <v>0.20677311190625852</v>
      </c>
      <c r="AD32" s="58">
        <v>0.12438157582185731</v>
      </c>
      <c r="AE32" s="58">
        <v>7.032195588325062E-3</v>
      </c>
      <c r="AF32" s="58">
        <v>0.11404444912945935</v>
      </c>
      <c r="AG32" s="58">
        <v>0.21888350074283464</v>
      </c>
      <c r="AH32" s="58">
        <v>0.15637645538011463</v>
      </c>
      <c r="AI32" s="58">
        <v>0.11378739640640748</v>
      </c>
      <c r="AJ32" s="59">
        <v>0.94169169716294354</v>
      </c>
      <c r="AK32" s="49"/>
      <c r="AL32" s="50"/>
    </row>
    <row r="33" spans="1:38" s="17" customFormat="1" ht="24" customHeight="1" x14ac:dyDescent="0.55000000000000004">
      <c r="A33" s="11"/>
      <c r="B33" s="79" t="s">
        <v>42</v>
      </c>
      <c r="C33" s="52">
        <v>22.787092937873542</v>
      </c>
      <c r="D33" s="53">
        <v>11.324700760319272</v>
      </c>
      <c r="E33" s="53">
        <v>0.60862206255810047</v>
      </c>
      <c r="F33" s="53">
        <v>9.3081997888798274</v>
      </c>
      <c r="G33" s="53">
        <v>14.168850141674502</v>
      </c>
      <c r="H33" s="53">
        <v>16.901966444091652</v>
      </c>
      <c r="I33" s="53">
        <v>10.239441741464782</v>
      </c>
      <c r="J33" s="54">
        <v>85.338873876861669</v>
      </c>
      <c r="K33" s="52">
        <v>24.740590425418198</v>
      </c>
      <c r="L33" s="53">
        <v>12.529247571586581</v>
      </c>
      <c r="M33" s="53">
        <v>0.53211030335899112</v>
      </c>
      <c r="N33" s="53">
        <v>10.249842756503805</v>
      </c>
      <c r="O33" s="53">
        <v>14.950396568659993</v>
      </c>
      <c r="P33" s="53">
        <v>18.070793891188625</v>
      </c>
      <c r="Q33" s="53">
        <v>11.055870386352053</v>
      </c>
      <c r="R33" s="55">
        <v>92.128851903068238</v>
      </c>
      <c r="S33" s="56">
        <f t="shared" si="1"/>
        <v>24.961095917985297</v>
      </c>
      <c r="T33" s="53">
        <f t="shared" si="1"/>
        <v>13.56366998292587</v>
      </c>
      <c r="U33" s="53">
        <f t="shared" si="1"/>
        <v>0.8162655683787734</v>
      </c>
      <c r="V33" s="53">
        <f t="shared" si="1"/>
        <v>10.162384723681317</v>
      </c>
      <c r="W33" s="53">
        <f t="shared" si="1"/>
        <v>14.849602072024783</v>
      </c>
      <c r="X33" s="53">
        <f t="shared" si="1"/>
        <v>17.411527775548592</v>
      </c>
      <c r="Y33" s="53">
        <f t="shared" si="1"/>
        <v>11.08585685666792</v>
      </c>
      <c r="Z33" s="54">
        <f t="shared" si="1"/>
        <v>92.850402897212547</v>
      </c>
      <c r="AA33" s="11"/>
      <c r="AB33" s="11"/>
      <c r="AC33" s="57">
        <v>0.24961095917985296</v>
      </c>
      <c r="AD33" s="58">
        <v>0.13563669982925869</v>
      </c>
      <c r="AE33" s="58">
        <v>8.1626556837877343E-3</v>
      </c>
      <c r="AF33" s="58">
        <v>0.10162384723681317</v>
      </c>
      <c r="AG33" s="58">
        <v>0.14849602072024784</v>
      </c>
      <c r="AH33" s="58">
        <v>0.17411527775548591</v>
      </c>
      <c r="AI33" s="58">
        <v>0.11085856856667921</v>
      </c>
      <c r="AJ33" s="59">
        <v>0.92850402897212547</v>
      </c>
      <c r="AK33" s="49"/>
      <c r="AL33" s="50"/>
    </row>
    <row r="34" spans="1:38" s="17" customFormat="1" ht="24" customHeight="1" x14ac:dyDescent="0.55000000000000004">
      <c r="A34" s="11"/>
      <c r="B34" s="79" t="s">
        <v>43</v>
      </c>
      <c r="C34" s="52">
        <v>21.534907413133471</v>
      </c>
      <c r="D34" s="53">
        <v>11.271916225758378</v>
      </c>
      <c r="E34" s="53">
        <v>0.3119192234510853</v>
      </c>
      <c r="F34" s="53">
        <v>6.2441953160206252</v>
      </c>
      <c r="G34" s="53">
        <v>16.908127902870248</v>
      </c>
      <c r="H34" s="53">
        <v>17.825121820005172</v>
      </c>
      <c r="I34" s="53">
        <v>9.7527495167136156</v>
      </c>
      <c r="J34" s="54">
        <v>83.848937417952598</v>
      </c>
      <c r="K34" s="52">
        <v>22.136419556660243</v>
      </c>
      <c r="L34" s="53">
        <v>13.299286244776759</v>
      </c>
      <c r="M34" s="53">
        <v>0.29622750437410339</v>
      </c>
      <c r="N34" s="53">
        <v>6.7074154815331104</v>
      </c>
      <c r="O34" s="53">
        <v>17.558670319724079</v>
      </c>
      <c r="P34" s="53">
        <v>18.782335976832986</v>
      </c>
      <c r="Q34" s="53">
        <v>10.043893580654105</v>
      </c>
      <c r="R34" s="55">
        <v>88.824248664555384</v>
      </c>
      <c r="S34" s="56">
        <f t="shared" si="1"/>
        <v>22.650282480025208</v>
      </c>
      <c r="T34" s="53">
        <f t="shared" si="1"/>
        <v>13.08817459765643</v>
      </c>
      <c r="U34" s="53">
        <f t="shared" si="1"/>
        <v>0.369790688144715</v>
      </c>
      <c r="V34" s="53">
        <f t="shared" si="1"/>
        <v>6.7941660736977747</v>
      </c>
      <c r="W34" s="53">
        <f t="shared" si="1"/>
        <v>19.005291600157996</v>
      </c>
      <c r="X34" s="53">
        <f t="shared" si="1"/>
        <v>17.089531152687147</v>
      </c>
      <c r="Y34" s="53">
        <f t="shared" si="1"/>
        <v>9.9927956128684858</v>
      </c>
      <c r="Z34" s="54">
        <f t="shared" si="1"/>
        <v>88.990032205237753</v>
      </c>
      <c r="AA34" s="11"/>
      <c r="AB34" s="11"/>
      <c r="AC34" s="57">
        <v>0.22650282480025208</v>
      </c>
      <c r="AD34" s="58">
        <v>0.1308817459765643</v>
      </c>
      <c r="AE34" s="58">
        <v>3.69790688144715E-3</v>
      </c>
      <c r="AF34" s="58">
        <v>6.7941660736977744E-2</v>
      </c>
      <c r="AG34" s="58">
        <v>0.19005291600157995</v>
      </c>
      <c r="AH34" s="58">
        <v>0.17089531152687149</v>
      </c>
      <c r="AI34" s="58">
        <v>9.9927956128684853E-2</v>
      </c>
      <c r="AJ34" s="59">
        <v>0.88990032205237757</v>
      </c>
      <c r="AK34" s="49"/>
      <c r="AL34" s="50"/>
    </row>
    <row r="35" spans="1:38" s="17" customFormat="1" ht="24" customHeight="1" x14ac:dyDescent="0.55000000000000004">
      <c r="A35" s="11"/>
      <c r="B35" s="80" t="s">
        <v>44</v>
      </c>
      <c r="C35" s="52">
        <v>24.845100046534814</v>
      </c>
      <c r="D35" s="53">
        <v>12.970446292636787</v>
      </c>
      <c r="E35" s="53">
        <v>1.3712650468707555</v>
      </c>
      <c r="F35" s="53">
        <v>8.5629938628227933</v>
      </c>
      <c r="G35" s="53">
        <v>10.33053801352434</v>
      </c>
      <c r="H35" s="53">
        <v>15.988647725829505</v>
      </c>
      <c r="I35" s="53">
        <v>9.3945478629651227</v>
      </c>
      <c r="J35" s="54">
        <v>83.463538851184111</v>
      </c>
      <c r="K35" s="52">
        <v>25.906784925083016</v>
      </c>
      <c r="L35" s="53">
        <v>14.875805605740474</v>
      </c>
      <c r="M35" s="53">
        <v>1.4937973399023883</v>
      </c>
      <c r="N35" s="53">
        <v>9.3294954356888038</v>
      </c>
      <c r="O35" s="53">
        <v>10.239473379464213</v>
      </c>
      <c r="P35" s="53">
        <v>16.170750636164179</v>
      </c>
      <c r="Q35" s="53">
        <v>10.158894454734739</v>
      </c>
      <c r="R35" s="55">
        <v>88.175001776777819</v>
      </c>
      <c r="S35" s="56">
        <f t="shared" si="1"/>
        <v>26.095009045990196</v>
      </c>
      <c r="T35" s="53">
        <f t="shared" si="1"/>
        <v>15.784942614004855</v>
      </c>
      <c r="U35" s="53">
        <f t="shared" si="1"/>
        <v>1.3801415500385728</v>
      </c>
      <c r="V35" s="53">
        <f t="shared" si="1"/>
        <v>9.1932288043637822</v>
      </c>
      <c r="W35" s="53">
        <f t="shared" si="1"/>
        <v>9.8166176598853205</v>
      </c>
      <c r="X35" s="53">
        <f t="shared" si="1"/>
        <v>16.249135394725208</v>
      </c>
      <c r="Y35" s="53">
        <f t="shared" si="1"/>
        <v>10.290687975436608</v>
      </c>
      <c r="Z35" s="54">
        <f t="shared" si="1"/>
        <v>88.809763044444551</v>
      </c>
      <c r="AA35" s="11"/>
      <c r="AB35" s="11"/>
      <c r="AC35" s="57">
        <v>0.26095009045990197</v>
      </c>
      <c r="AD35" s="58">
        <v>0.15784942614004854</v>
      </c>
      <c r="AE35" s="58">
        <v>1.3801415500385729E-2</v>
      </c>
      <c r="AF35" s="58">
        <v>9.1932288043637816E-2</v>
      </c>
      <c r="AG35" s="58">
        <v>9.8166176598853197E-2</v>
      </c>
      <c r="AH35" s="58">
        <v>0.16249135394725209</v>
      </c>
      <c r="AI35" s="58">
        <v>0.10290687975436608</v>
      </c>
      <c r="AJ35" s="59">
        <v>0.88809763044444545</v>
      </c>
      <c r="AK35" s="49"/>
      <c r="AL35" s="50"/>
    </row>
    <row r="36" spans="1:38" s="17" customFormat="1" ht="24" customHeight="1" x14ac:dyDescent="0.55000000000000004">
      <c r="A36" s="11"/>
      <c r="B36" s="79" t="s">
        <v>45</v>
      </c>
      <c r="C36" s="52">
        <v>21.165234709947082</v>
      </c>
      <c r="D36" s="53">
        <v>10.544169648567353</v>
      </c>
      <c r="E36" s="53">
        <v>0.59661446097082493</v>
      </c>
      <c r="F36" s="53">
        <v>7.088277627429024</v>
      </c>
      <c r="G36" s="53">
        <v>19.504418410739731</v>
      </c>
      <c r="H36" s="53">
        <v>11.761587154551792</v>
      </c>
      <c r="I36" s="53">
        <v>10.286738568857022</v>
      </c>
      <c r="J36" s="54">
        <v>80.947040581062836</v>
      </c>
      <c r="K36" s="52">
        <v>22.489245858670685</v>
      </c>
      <c r="L36" s="53">
        <v>11.357591697360727</v>
      </c>
      <c r="M36" s="53">
        <v>0.44170189875963756</v>
      </c>
      <c r="N36" s="53">
        <v>7.4019311076690766</v>
      </c>
      <c r="O36" s="53">
        <v>22.251954928187704</v>
      </c>
      <c r="P36" s="53">
        <v>12.373329862485956</v>
      </c>
      <c r="Q36" s="53">
        <v>10.912856131714003</v>
      </c>
      <c r="R36" s="55">
        <v>87.569454348882005</v>
      </c>
      <c r="S36" s="56">
        <f t="shared" si="1"/>
        <v>22.755091766811631</v>
      </c>
      <c r="T36" s="53">
        <f t="shared" si="1"/>
        <v>12.001790220530845</v>
      </c>
      <c r="U36" s="53">
        <f t="shared" si="1"/>
        <v>0.52007028868855709</v>
      </c>
      <c r="V36" s="53">
        <f t="shared" si="1"/>
        <v>8.0377903056358448</v>
      </c>
      <c r="W36" s="53">
        <f t="shared" si="1"/>
        <v>20.983651296000048</v>
      </c>
      <c r="X36" s="53">
        <f t="shared" si="1"/>
        <v>12.253888653509904</v>
      </c>
      <c r="Y36" s="53">
        <f t="shared" si="1"/>
        <v>11.065811126875639</v>
      </c>
      <c r="Z36" s="54">
        <f t="shared" si="1"/>
        <v>87.618093658052459</v>
      </c>
      <c r="AA36" s="11"/>
      <c r="AB36" s="11"/>
      <c r="AC36" s="57">
        <v>0.2275509176681163</v>
      </c>
      <c r="AD36" s="58">
        <v>0.12001790220530845</v>
      </c>
      <c r="AE36" s="58">
        <v>5.2007028868855708E-3</v>
      </c>
      <c r="AF36" s="58">
        <v>8.0377903056358446E-2</v>
      </c>
      <c r="AG36" s="58">
        <v>0.20983651296000047</v>
      </c>
      <c r="AH36" s="58">
        <v>0.12253888653509903</v>
      </c>
      <c r="AI36" s="58">
        <v>0.1106581112687564</v>
      </c>
      <c r="AJ36" s="59">
        <v>0.87618093658052465</v>
      </c>
      <c r="AK36" s="49"/>
      <c r="AL36" s="50"/>
    </row>
    <row r="37" spans="1:38" s="17" customFormat="1" ht="24" customHeight="1" x14ac:dyDescent="0.55000000000000004">
      <c r="A37" s="11"/>
      <c r="B37" s="79" t="s">
        <v>46</v>
      </c>
      <c r="C37" s="52">
        <v>21.036567348977705</v>
      </c>
      <c r="D37" s="53">
        <v>25.213198764922961</v>
      </c>
      <c r="E37" s="53">
        <v>1.8641138002225344</v>
      </c>
      <c r="F37" s="53">
        <v>11.977083360728967</v>
      </c>
      <c r="G37" s="53">
        <v>17.059386710643327</v>
      </c>
      <c r="H37" s="53">
        <v>5.9222732920848831</v>
      </c>
      <c r="I37" s="53">
        <v>7.9868914465892864</v>
      </c>
      <c r="J37" s="54">
        <v>91.438564676853773</v>
      </c>
      <c r="K37" s="52">
        <v>20.836106067903735</v>
      </c>
      <c r="L37" s="53">
        <v>25.801016085361834</v>
      </c>
      <c r="M37" s="53">
        <v>1.9196764638819148</v>
      </c>
      <c r="N37" s="53">
        <v>11.940172456377125</v>
      </c>
      <c r="O37" s="53">
        <v>16.059530129554474</v>
      </c>
      <c r="P37" s="53">
        <v>6.8348548856309641</v>
      </c>
      <c r="Q37" s="53">
        <v>7.818379859137722</v>
      </c>
      <c r="R37" s="55">
        <v>91.343272713837692</v>
      </c>
      <c r="S37" s="56">
        <f t="shared" si="1"/>
        <v>22.027904887397256</v>
      </c>
      <c r="T37" s="53">
        <f t="shared" si="1"/>
        <v>27.40585785365527</v>
      </c>
      <c r="U37" s="53">
        <f t="shared" si="1"/>
        <v>1.9051875909440952</v>
      </c>
      <c r="V37" s="53">
        <f t="shared" si="1"/>
        <v>12.19375881259189</v>
      </c>
      <c r="W37" s="53">
        <f t="shared" si="1"/>
        <v>15.799464901659544</v>
      </c>
      <c r="X37" s="53">
        <f t="shared" si="1"/>
        <v>6.5350305498038166</v>
      </c>
      <c r="Y37" s="53">
        <f t="shared" si="1"/>
        <v>8.1573543053009967</v>
      </c>
      <c r="Z37" s="54">
        <f t="shared" si="1"/>
        <v>94.092503975172875</v>
      </c>
      <c r="AA37" s="11"/>
      <c r="AB37" s="11"/>
      <c r="AC37" s="57">
        <v>0.22027904887397254</v>
      </c>
      <c r="AD37" s="58">
        <v>0.27405857853655269</v>
      </c>
      <c r="AE37" s="58">
        <v>1.9051875909440952E-2</v>
      </c>
      <c r="AF37" s="58">
        <v>0.1219375881259189</v>
      </c>
      <c r="AG37" s="58">
        <v>0.15799464901659543</v>
      </c>
      <c r="AH37" s="58">
        <v>6.5350305498038164E-2</v>
      </c>
      <c r="AI37" s="58">
        <v>8.157354305300997E-2</v>
      </c>
      <c r="AJ37" s="59">
        <v>0.9409250397517287</v>
      </c>
      <c r="AK37" s="49"/>
      <c r="AL37" s="50"/>
    </row>
    <row r="38" spans="1:38" s="17" customFormat="1" ht="24" customHeight="1" x14ac:dyDescent="0.55000000000000004">
      <c r="A38" s="11"/>
      <c r="B38" s="79" t="s">
        <v>47</v>
      </c>
      <c r="C38" s="52">
        <v>21.676273323683265</v>
      </c>
      <c r="D38" s="53">
        <v>14.17567094661697</v>
      </c>
      <c r="E38" s="53">
        <v>1.2895468173129401</v>
      </c>
      <c r="F38" s="53">
        <v>7.0789771134537975</v>
      </c>
      <c r="G38" s="53">
        <v>14.188840288972507</v>
      </c>
      <c r="H38" s="53">
        <v>16.770375237716515</v>
      </c>
      <c r="I38" s="53">
        <v>9.4784020636325081</v>
      </c>
      <c r="J38" s="54">
        <v>84.658085791388501</v>
      </c>
      <c r="K38" s="52">
        <v>21.457375999678437</v>
      </c>
      <c r="L38" s="53">
        <v>16.617443268740722</v>
      </c>
      <c r="M38" s="53">
        <v>1.4480758588423948</v>
      </c>
      <c r="N38" s="53">
        <v>7.3087741911042876</v>
      </c>
      <c r="O38" s="53">
        <v>14.785676573685119</v>
      </c>
      <c r="P38" s="53">
        <v>17.450623126332427</v>
      </c>
      <c r="Q38" s="53">
        <v>10.028029368809632</v>
      </c>
      <c r="R38" s="55">
        <v>89.095998387193021</v>
      </c>
      <c r="S38" s="56">
        <f t="shared" si="1"/>
        <v>21.800107629060843</v>
      </c>
      <c r="T38" s="53">
        <f t="shared" si="1"/>
        <v>15.932095652609471</v>
      </c>
      <c r="U38" s="53">
        <f t="shared" si="1"/>
        <v>1.7524125184112898</v>
      </c>
      <c r="V38" s="53">
        <f t="shared" si="1"/>
        <v>7.380219889130303</v>
      </c>
      <c r="W38" s="53">
        <f t="shared" si="1"/>
        <v>14.65759680599443</v>
      </c>
      <c r="X38" s="53">
        <f t="shared" si="1"/>
        <v>16.693030260735767</v>
      </c>
      <c r="Y38" s="53">
        <f t="shared" si="1"/>
        <v>10.017488385491005</v>
      </c>
      <c r="Z38" s="54">
        <f t="shared" si="1"/>
        <v>88.232951141433105</v>
      </c>
      <c r="AA38" s="11"/>
      <c r="AB38" s="11"/>
      <c r="AC38" s="57">
        <v>0.21800107629060844</v>
      </c>
      <c r="AD38" s="58">
        <v>0.15932095652609471</v>
      </c>
      <c r="AE38" s="58">
        <v>1.7524125184112897E-2</v>
      </c>
      <c r="AF38" s="58">
        <v>7.3802198891303031E-2</v>
      </c>
      <c r="AG38" s="58">
        <v>0.1465759680599443</v>
      </c>
      <c r="AH38" s="58">
        <v>0.16693030260735767</v>
      </c>
      <c r="AI38" s="58">
        <v>0.10017488385491004</v>
      </c>
      <c r="AJ38" s="59">
        <v>0.88232951141433102</v>
      </c>
      <c r="AK38" s="49"/>
      <c r="AL38" s="50"/>
    </row>
    <row r="39" spans="1:38" s="17" customFormat="1" ht="24" customHeight="1" x14ac:dyDescent="0.55000000000000004">
      <c r="A39" s="11"/>
      <c r="B39" s="79" t="s">
        <v>48</v>
      </c>
      <c r="C39" s="52">
        <v>20.310315802832726</v>
      </c>
      <c r="D39" s="53">
        <v>16.481762947387825</v>
      </c>
      <c r="E39" s="53">
        <v>1.5486359447547111</v>
      </c>
      <c r="F39" s="53">
        <v>7.9369126512791519</v>
      </c>
      <c r="G39" s="53">
        <v>14.006813851721272</v>
      </c>
      <c r="H39" s="53">
        <v>15.368155730579655</v>
      </c>
      <c r="I39" s="53">
        <v>12.211720967732905</v>
      </c>
      <c r="J39" s="54">
        <v>87.86862482713056</v>
      </c>
      <c r="K39" s="52">
        <v>21.033022481179671</v>
      </c>
      <c r="L39" s="53">
        <v>16.950800624309281</v>
      </c>
      <c r="M39" s="53">
        <v>1.1715825738971186</v>
      </c>
      <c r="N39" s="53">
        <v>8.2446277920846605</v>
      </c>
      <c r="O39" s="53">
        <v>14.438464470476173</v>
      </c>
      <c r="P39" s="53">
        <v>17.081951283527687</v>
      </c>
      <c r="Q39" s="53">
        <v>12.646214664190467</v>
      </c>
      <c r="R39" s="55">
        <v>91.566663889665051</v>
      </c>
      <c r="S39" s="56">
        <f t="shared" si="1"/>
        <v>21.123996594560733</v>
      </c>
      <c r="T39" s="53">
        <f t="shared" si="1"/>
        <v>16.672986799691422</v>
      </c>
      <c r="U39" s="53">
        <f t="shared" si="1"/>
        <v>1.1451448169009752</v>
      </c>
      <c r="V39" s="53">
        <f t="shared" si="1"/>
        <v>8.8414110716809056</v>
      </c>
      <c r="W39" s="53">
        <f t="shared" si="1"/>
        <v>14.402426577850708</v>
      </c>
      <c r="X39" s="53">
        <f t="shared" si="1"/>
        <v>17.809116872223687</v>
      </c>
      <c r="Y39" s="53">
        <f t="shared" si="1"/>
        <v>12.928497476129142</v>
      </c>
      <c r="Z39" s="54">
        <f t="shared" si="1"/>
        <v>92.924316106537063</v>
      </c>
      <c r="AA39" s="11"/>
      <c r="AB39" s="11"/>
      <c r="AC39" s="57">
        <v>0.21123996594560732</v>
      </c>
      <c r="AD39" s="58">
        <v>0.16672986799691422</v>
      </c>
      <c r="AE39" s="58">
        <v>1.1451448169009752E-2</v>
      </c>
      <c r="AF39" s="58">
        <v>8.8414110716809061E-2</v>
      </c>
      <c r="AG39" s="58">
        <v>0.14402426577850708</v>
      </c>
      <c r="AH39" s="58">
        <v>0.17809116872223688</v>
      </c>
      <c r="AI39" s="58">
        <v>0.12928497476129142</v>
      </c>
      <c r="AJ39" s="59">
        <v>0.92924316106537064</v>
      </c>
      <c r="AK39" s="49"/>
      <c r="AL39" s="50"/>
    </row>
    <row r="40" spans="1:38" s="17" customFormat="1" ht="24" customHeight="1" x14ac:dyDescent="0.55000000000000004">
      <c r="A40" s="11"/>
      <c r="B40" s="80" t="s">
        <v>49</v>
      </c>
      <c r="C40" s="52">
        <v>21.514540065049555</v>
      </c>
      <c r="D40" s="53">
        <v>15.093123538564065</v>
      </c>
      <c r="E40" s="53">
        <v>0.38707162382990756</v>
      </c>
      <c r="F40" s="53">
        <v>5.2509294509496289</v>
      </c>
      <c r="G40" s="53">
        <v>22.224628923099729</v>
      </c>
      <c r="H40" s="53">
        <v>13.86600120929856</v>
      </c>
      <c r="I40" s="53">
        <v>4.6954413836791362</v>
      </c>
      <c r="J40" s="54">
        <v>83.215443881889556</v>
      </c>
      <c r="K40" s="52">
        <v>23.525057619092511</v>
      </c>
      <c r="L40" s="53">
        <v>17.781197277311332</v>
      </c>
      <c r="M40" s="53">
        <v>0.34975579670677964</v>
      </c>
      <c r="N40" s="53">
        <v>8.2800830175943982</v>
      </c>
      <c r="O40" s="53">
        <v>18.667965380374664</v>
      </c>
      <c r="P40" s="53">
        <v>15.052923273148631</v>
      </c>
      <c r="Q40" s="53">
        <v>8.5328564027895943</v>
      </c>
      <c r="R40" s="55">
        <v>92.189838767017918</v>
      </c>
      <c r="S40" s="56">
        <f t="shared" si="1"/>
        <v>24.199530775362131</v>
      </c>
      <c r="T40" s="53">
        <f t="shared" si="1"/>
        <v>17.328967285900756</v>
      </c>
      <c r="U40" s="53">
        <f t="shared" si="1"/>
        <v>0.20869335420774521</v>
      </c>
      <c r="V40" s="53">
        <f t="shared" si="1"/>
        <v>9.4627863061131254</v>
      </c>
      <c r="W40" s="53">
        <f t="shared" si="1"/>
        <v>19.644631703042055</v>
      </c>
      <c r="X40" s="53">
        <f t="shared" si="1"/>
        <v>15.098166809786637</v>
      </c>
      <c r="Y40" s="53">
        <f t="shared" si="1"/>
        <v>8.8023821080530755</v>
      </c>
      <c r="Z40" s="54">
        <f t="shared" si="1"/>
        <v>94.74515834246553</v>
      </c>
      <c r="AA40" s="11"/>
      <c r="AB40" s="11"/>
      <c r="AC40" s="57">
        <v>0.24199530775362132</v>
      </c>
      <c r="AD40" s="58">
        <v>0.17328967285900757</v>
      </c>
      <c r="AE40" s="58">
        <v>2.086933542077452E-3</v>
      </c>
      <c r="AF40" s="58">
        <v>9.4627863061131259E-2</v>
      </c>
      <c r="AG40" s="58">
        <v>0.19644631703042056</v>
      </c>
      <c r="AH40" s="58">
        <v>0.15098166809786637</v>
      </c>
      <c r="AI40" s="58">
        <v>8.8023821080530751E-2</v>
      </c>
      <c r="AJ40" s="59">
        <v>0.9474515834246553</v>
      </c>
      <c r="AK40" s="49"/>
      <c r="AL40" s="50"/>
    </row>
    <row r="41" spans="1:38" s="17" customFormat="1" ht="24" customHeight="1" x14ac:dyDescent="0.55000000000000004">
      <c r="A41" s="11"/>
      <c r="B41" s="81" t="s">
        <v>50</v>
      </c>
      <c r="C41" s="61">
        <v>25.374088186770223</v>
      </c>
      <c r="D41" s="62">
        <v>12.031603823865099</v>
      </c>
      <c r="E41" s="62">
        <v>1.7054288917383895</v>
      </c>
      <c r="F41" s="62">
        <v>9.3343306737740281</v>
      </c>
      <c r="G41" s="62">
        <v>11.340699494793656</v>
      </c>
      <c r="H41" s="62">
        <v>15.931124670793501</v>
      </c>
      <c r="I41" s="62">
        <v>9.8006692023908251</v>
      </c>
      <c r="J41" s="63">
        <v>85.51794494412573</v>
      </c>
      <c r="K41" s="61">
        <v>25.518375269747416</v>
      </c>
      <c r="L41" s="62">
        <v>12.830465490845958</v>
      </c>
      <c r="M41" s="62">
        <v>2.2243797705044184</v>
      </c>
      <c r="N41" s="62">
        <v>10.248472680348563</v>
      </c>
      <c r="O41" s="62">
        <v>8.27766870520888</v>
      </c>
      <c r="P41" s="62">
        <v>17.795376725916171</v>
      </c>
      <c r="Q41" s="62">
        <v>10.385978177570768</v>
      </c>
      <c r="R41" s="64">
        <v>87.280716820142175</v>
      </c>
      <c r="S41" s="65">
        <f t="shared" si="1"/>
        <v>24.3461593821897</v>
      </c>
      <c r="T41" s="62">
        <f t="shared" si="1"/>
        <v>12.849999074839651</v>
      </c>
      <c r="U41" s="62">
        <f t="shared" si="1"/>
        <v>1.9067173640677837</v>
      </c>
      <c r="V41" s="62">
        <f t="shared" si="1"/>
        <v>10.184102751426877</v>
      </c>
      <c r="W41" s="62">
        <f t="shared" si="1"/>
        <v>9.6841558008835946</v>
      </c>
      <c r="X41" s="62">
        <f t="shared" si="1"/>
        <v>17.656917416999431</v>
      </c>
      <c r="Y41" s="62">
        <f t="shared" si="1"/>
        <v>10.740280047077148</v>
      </c>
      <c r="Z41" s="63">
        <f t="shared" si="1"/>
        <v>87.368331837484178</v>
      </c>
      <c r="AA41" s="11"/>
      <c r="AB41" s="11"/>
      <c r="AC41" s="66">
        <v>0.243461593821897</v>
      </c>
      <c r="AD41" s="67">
        <v>0.12849999074839652</v>
      </c>
      <c r="AE41" s="67">
        <v>1.9067173640677837E-2</v>
      </c>
      <c r="AF41" s="67">
        <v>0.10184102751426878</v>
      </c>
      <c r="AG41" s="67">
        <v>9.684155800883594E-2</v>
      </c>
      <c r="AH41" s="67">
        <v>0.17656917416999429</v>
      </c>
      <c r="AI41" s="67">
        <v>0.10740280047077148</v>
      </c>
      <c r="AJ41" s="68">
        <v>0.87368331837484181</v>
      </c>
      <c r="AK41" s="49"/>
      <c r="AL41" s="50"/>
    </row>
    <row r="42" spans="1:38" s="17" customFormat="1" ht="24" customHeight="1" x14ac:dyDescent="0.55000000000000004">
      <c r="A42" s="11"/>
      <c r="B42" s="69" t="s">
        <v>51</v>
      </c>
      <c r="C42" s="70">
        <v>24.443206052473407</v>
      </c>
      <c r="D42" s="71">
        <v>13.655954314632412</v>
      </c>
      <c r="E42" s="71">
        <v>0.29400565466090628</v>
      </c>
      <c r="F42" s="71">
        <v>7.2279429864836944</v>
      </c>
      <c r="G42" s="71">
        <v>12.24134774281883</v>
      </c>
      <c r="H42" s="71">
        <v>10.443154749157378</v>
      </c>
      <c r="I42" s="71">
        <v>12.328775182750414</v>
      </c>
      <c r="J42" s="72">
        <v>80.634386682977038</v>
      </c>
      <c r="K42" s="70">
        <v>27.056373498282177</v>
      </c>
      <c r="L42" s="71">
        <v>13.340295007152772</v>
      </c>
      <c r="M42" s="71">
        <v>0.29573419452923488</v>
      </c>
      <c r="N42" s="71">
        <v>7.8063618892678059</v>
      </c>
      <c r="O42" s="71">
        <v>11.7637472827748</v>
      </c>
      <c r="P42" s="71">
        <v>11.468560859433074</v>
      </c>
      <c r="Q42" s="71">
        <v>13.080203287847162</v>
      </c>
      <c r="R42" s="73">
        <v>84.811276019287021</v>
      </c>
      <c r="S42" s="74">
        <f t="shared" si="1"/>
        <v>26.793752288685308</v>
      </c>
      <c r="T42" s="71">
        <f t="shared" si="1"/>
        <v>15.138270224757999</v>
      </c>
      <c r="U42" s="71">
        <f t="shared" si="1"/>
        <v>0.31577223374081548</v>
      </c>
      <c r="V42" s="71">
        <f t="shared" si="1"/>
        <v>8.3728084623256009</v>
      </c>
      <c r="W42" s="71">
        <f t="shared" si="1"/>
        <v>12.240867135114602</v>
      </c>
      <c r="X42" s="71">
        <f t="shared" si="1"/>
        <v>11.253920000335704</v>
      </c>
      <c r="Y42" s="71">
        <f t="shared" si="1"/>
        <v>13.461017957856471</v>
      </c>
      <c r="Z42" s="72">
        <f t="shared" si="1"/>
        <v>87.576408302816503</v>
      </c>
      <c r="AA42" s="11"/>
      <c r="AB42" s="11"/>
      <c r="AC42" s="76">
        <v>0.26793752288685307</v>
      </c>
      <c r="AD42" s="77">
        <v>0.15138270224757999</v>
      </c>
      <c r="AE42" s="77">
        <v>3.1577223374081548E-3</v>
      </c>
      <c r="AF42" s="77">
        <v>8.3728084623256011E-2</v>
      </c>
      <c r="AG42" s="77">
        <v>0.12240867135114601</v>
      </c>
      <c r="AH42" s="77">
        <v>0.11253920000335704</v>
      </c>
      <c r="AI42" s="77">
        <v>0.13461017957856472</v>
      </c>
      <c r="AJ42" s="78">
        <v>0.875764083028165</v>
      </c>
      <c r="AK42" s="49"/>
      <c r="AL42" s="50"/>
    </row>
    <row r="43" spans="1:38" s="17" customFormat="1" ht="24" customHeight="1" x14ac:dyDescent="0.55000000000000004">
      <c r="A43" s="11"/>
      <c r="B43" s="79" t="s">
        <v>52</v>
      </c>
      <c r="C43" s="52">
        <v>31.498167417429894</v>
      </c>
      <c r="D43" s="53">
        <v>14.685926098302888</v>
      </c>
      <c r="E43" s="53">
        <v>0.23366466647828329</v>
      </c>
      <c r="F43" s="53">
        <v>7.136704010904074</v>
      </c>
      <c r="G43" s="53">
        <v>6.3965234952876457</v>
      </c>
      <c r="H43" s="53">
        <v>15.035280331111517</v>
      </c>
      <c r="I43" s="53">
        <v>15.191984840677517</v>
      </c>
      <c r="J43" s="54">
        <v>90.178250860191824</v>
      </c>
      <c r="K43" s="52">
        <v>32.906017389831987</v>
      </c>
      <c r="L43" s="53">
        <v>14.902946676561383</v>
      </c>
      <c r="M43" s="53">
        <v>0.1955352957854416</v>
      </c>
      <c r="N43" s="53">
        <v>7.3709023902089932</v>
      </c>
      <c r="O43" s="53">
        <v>7.4582307594283108</v>
      </c>
      <c r="P43" s="53">
        <v>17.089132258936441</v>
      </c>
      <c r="Q43" s="53">
        <v>16.618251342555173</v>
      </c>
      <c r="R43" s="55">
        <v>96.541016113307734</v>
      </c>
      <c r="S43" s="56">
        <f t="shared" si="1"/>
        <v>33.462868347743296</v>
      </c>
      <c r="T43" s="53">
        <f t="shared" si="1"/>
        <v>13.538127546662679</v>
      </c>
      <c r="U43" s="53">
        <f t="shared" si="1"/>
        <v>0.24931730965871499</v>
      </c>
      <c r="V43" s="53">
        <f t="shared" si="1"/>
        <v>7.8334742536806852</v>
      </c>
      <c r="W43" s="53">
        <f t="shared" si="1"/>
        <v>8.5042422180175254</v>
      </c>
      <c r="X43" s="53">
        <f t="shared" si="1"/>
        <v>18.208197783426051</v>
      </c>
      <c r="Y43" s="53">
        <f t="shared" si="1"/>
        <v>12.70785751234342</v>
      </c>
      <c r="Z43" s="54">
        <f t="shared" si="1"/>
        <v>94.504084971532379</v>
      </c>
      <c r="AA43" s="11"/>
      <c r="AB43" s="11"/>
      <c r="AC43" s="57">
        <v>0.33462868347743296</v>
      </c>
      <c r="AD43" s="58">
        <v>0.13538127546662679</v>
      </c>
      <c r="AE43" s="58">
        <v>2.4931730965871497E-3</v>
      </c>
      <c r="AF43" s="58">
        <v>7.8334742536806848E-2</v>
      </c>
      <c r="AG43" s="58">
        <v>8.5042422180175256E-2</v>
      </c>
      <c r="AH43" s="58">
        <v>0.1820819778342605</v>
      </c>
      <c r="AI43" s="58">
        <v>0.12707857512343421</v>
      </c>
      <c r="AJ43" s="59">
        <v>0.94504084971532376</v>
      </c>
      <c r="AK43" s="49"/>
      <c r="AL43" s="50"/>
    </row>
    <row r="44" spans="1:38" s="17" customFormat="1" ht="24" customHeight="1" x14ac:dyDescent="0.55000000000000004">
      <c r="A44" s="11"/>
      <c r="B44" s="79" t="s">
        <v>53</v>
      </c>
      <c r="C44" s="52">
        <v>21.118000408655647</v>
      </c>
      <c r="D44" s="53">
        <v>13.004280704254745</v>
      </c>
      <c r="E44" s="53">
        <v>0.44796512029527913</v>
      </c>
      <c r="F44" s="53">
        <v>4.770043941389182</v>
      </c>
      <c r="G44" s="53">
        <v>11.93553711676717</v>
      </c>
      <c r="H44" s="53">
        <v>11.810758986970283</v>
      </c>
      <c r="I44" s="53">
        <v>20.322198072919583</v>
      </c>
      <c r="J44" s="54">
        <v>83.408784351251882</v>
      </c>
      <c r="K44" s="52">
        <v>22.870521754998567</v>
      </c>
      <c r="L44" s="53">
        <v>15.086735171978418</v>
      </c>
      <c r="M44" s="53">
        <v>0.51098477002140485</v>
      </c>
      <c r="N44" s="53">
        <v>5.7541965051933834</v>
      </c>
      <c r="O44" s="53">
        <v>21.703967907554819</v>
      </c>
      <c r="P44" s="53">
        <v>12.146515180658717</v>
      </c>
      <c r="Q44" s="53">
        <v>11.201577126426578</v>
      </c>
      <c r="R44" s="55">
        <v>93.84822362126279</v>
      </c>
      <c r="S44" s="56">
        <f t="shared" si="1"/>
        <v>22.762614866112227</v>
      </c>
      <c r="T44" s="53">
        <f t="shared" si="1"/>
        <v>14.762364651370003</v>
      </c>
      <c r="U44" s="53">
        <f t="shared" si="1"/>
        <v>0.58310714836055944</v>
      </c>
      <c r="V44" s="53">
        <f t="shared" si="1"/>
        <v>4.180920515625453</v>
      </c>
      <c r="W44" s="53">
        <f t="shared" si="1"/>
        <v>19.800789396997729</v>
      </c>
      <c r="X44" s="53">
        <f t="shared" si="1"/>
        <v>12.174411880928297</v>
      </c>
      <c r="Y44" s="53">
        <f t="shared" si="1"/>
        <v>11.473978429658381</v>
      </c>
      <c r="Z44" s="54">
        <f t="shared" si="1"/>
        <v>90.56792643686579</v>
      </c>
      <c r="AA44" s="11"/>
      <c r="AB44" s="11"/>
      <c r="AC44" s="57">
        <v>0.22762614866112227</v>
      </c>
      <c r="AD44" s="58">
        <v>0.14762364651370002</v>
      </c>
      <c r="AE44" s="58">
        <v>5.8310714836055941E-3</v>
      </c>
      <c r="AF44" s="58">
        <v>4.1809205156254532E-2</v>
      </c>
      <c r="AG44" s="58">
        <v>0.19800789396997728</v>
      </c>
      <c r="AH44" s="58">
        <v>0.12174411880928297</v>
      </c>
      <c r="AI44" s="58">
        <v>0.11473978429658381</v>
      </c>
      <c r="AJ44" s="59">
        <v>0.90567926436865787</v>
      </c>
      <c r="AK44" s="49"/>
      <c r="AL44" s="50"/>
    </row>
    <row r="45" spans="1:38" s="17" customFormat="1" ht="24" customHeight="1" x14ac:dyDescent="0.55000000000000004">
      <c r="A45" s="11"/>
      <c r="B45" s="79" t="s">
        <v>54</v>
      </c>
      <c r="C45" s="52">
        <v>27.980017230277788</v>
      </c>
      <c r="D45" s="53">
        <v>21.41950932344745</v>
      </c>
      <c r="E45" s="53">
        <v>0.62069055786769711</v>
      </c>
      <c r="F45" s="53">
        <v>7.8943562876399813</v>
      </c>
      <c r="G45" s="53">
        <v>15.692815340025165</v>
      </c>
      <c r="H45" s="53">
        <v>3.4589790547885304</v>
      </c>
      <c r="I45" s="53">
        <v>6.8530094558364132</v>
      </c>
      <c r="J45" s="54">
        <v>83.919377249883027</v>
      </c>
      <c r="K45" s="52">
        <v>28.675268760688255</v>
      </c>
      <c r="L45" s="53">
        <v>24.101505713648404</v>
      </c>
      <c r="M45" s="53">
        <v>0.80971929154349276</v>
      </c>
      <c r="N45" s="53">
        <v>8.4206607936292244</v>
      </c>
      <c r="O45" s="53">
        <v>16.006131563901331</v>
      </c>
      <c r="P45" s="53">
        <v>2.5659899469529348</v>
      </c>
      <c r="Q45" s="53">
        <v>7.2556652548130787</v>
      </c>
      <c r="R45" s="55">
        <v>87.834941325176715</v>
      </c>
      <c r="S45" s="56">
        <f t="shared" si="1"/>
        <v>30.279865173723095</v>
      </c>
      <c r="T45" s="53">
        <f t="shared" si="1"/>
        <v>26.047362568508213</v>
      </c>
      <c r="U45" s="53">
        <f t="shared" si="1"/>
        <v>1.0759612135139767</v>
      </c>
      <c r="V45" s="53">
        <f t="shared" si="1"/>
        <v>9.1009189743665893</v>
      </c>
      <c r="W45" s="53">
        <f t="shared" si="1"/>
        <v>16.597077235833712</v>
      </c>
      <c r="X45" s="53">
        <f t="shared" si="1"/>
        <v>2.156595711571335</v>
      </c>
      <c r="Y45" s="53">
        <f t="shared" si="1"/>
        <v>7.6079538818650168</v>
      </c>
      <c r="Z45" s="54">
        <f t="shared" si="1"/>
        <v>92.865734759381951</v>
      </c>
      <c r="AA45" s="11"/>
      <c r="AB45" s="11"/>
      <c r="AC45" s="57">
        <v>0.30279865173723097</v>
      </c>
      <c r="AD45" s="58">
        <v>0.26047362568508214</v>
      </c>
      <c r="AE45" s="58">
        <v>1.0759612135139766E-2</v>
      </c>
      <c r="AF45" s="58">
        <v>9.1009189743665897E-2</v>
      </c>
      <c r="AG45" s="58">
        <v>0.16597077235833713</v>
      </c>
      <c r="AH45" s="58">
        <v>2.1565957115713349E-2</v>
      </c>
      <c r="AI45" s="58">
        <v>7.6079538818650164E-2</v>
      </c>
      <c r="AJ45" s="59">
        <v>0.92865734759381946</v>
      </c>
      <c r="AK45" s="49"/>
      <c r="AL45" s="50"/>
    </row>
    <row r="46" spans="1:38" s="17" customFormat="1" ht="24" customHeight="1" x14ac:dyDescent="0.55000000000000004">
      <c r="A46" s="11"/>
      <c r="B46" s="79" t="s">
        <v>55</v>
      </c>
      <c r="C46" s="52">
        <v>28.311065302216004</v>
      </c>
      <c r="D46" s="53">
        <v>16.32735036442612</v>
      </c>
      <c r="E46" s="53">
        <v>1.8760509460354857</v>
      </c>
      <c r="F46" s="53">
        <v>6.4148126334388573</v>
      </c>
      <c r="G46" s="53">
        <v>4.7751601266288741</v>
      </c>
      <c r="H46" s="53">
        <v>14.67487300301848</v>
      </c>
      <c r="I46" s="53">
        <v>10.937804608702054</v>
      </c>
      <c r="J46" s="54">
        <v>83.336258558492233</v>
      </c>
      <c r="K46" s="52">
        <v>28.581674442868092</v>
      </c>
      <c r="L46" s="53">
        <v>18.740609509250913</v>
      </c>
      <c r="M46" s="53">
        <v>1.8758963212834288</v>
      </c>
      <c r="N46" s="53">
        <v>7.4844463140312527</v>
      </c>
      <c r="O46" s="53">
        <v>4.5187834450825468</v>
      </c>
      <c r="P46" s="53">
        <v>16.404207678930902</v>
      </c>
      <c r="Q46" s="53">
        <v>11.450586194504297</v>
      </c>
      <c r="R46" s="55">
        <v>89.23235018866437</v>
      </c>
      <c r="S46" s="56">
        <f t="shared" si="1"/>
        <v>29.544345081082678</v>
      </c>
      <c r="T46" s="53">
        <f t="shared" si="1"/>
        <v>20.056151209053137</v>
      </c>
      <c r="U46" s="53">
        <f t="shared" si="1"/>
        <v>2.0727746509132614</v>
      </c>
      <c r="V46" s="53">
        <f t="shared" si="1"/>
        <v>7.0226870214158241</v>
      </c>
      <c r="W46" s="53">
        <f t="shared" si="1"/>
        <v>4.050455753413611</v>
      </c>
      <c r="X46" s="53">
        <f t="shared" si="1"/>
        <v>17.078825918632305</v>
      </c>
      <c r="Y46" s="53">
        <f t="shared" si="1"/>
        <v>11.48137249892733</v>
      </c>
      <c r="Z46" s="54">
        <f t="shared" si="1"/>
        <v>91.602096213309963</v>
      </c>
      <c r="AA46" s="11"/>
      <c r="AB46" s="11"/>
      <c r="AC46" s="57">
        <v>0.29544345081082679</v>
      </c>
      <c r="AD46" s="58">
        <v>0.20056151209053139</v>
      </c>
      <c r="AE46" s="58">
        <v>2.0727746509132613E-2</v>
      </c>
      <c r="AF46" s="58">
        <v>7.0226870214158243E-2</v>
      </c>
      <c r="AG46" s="58">
        <v>4.0504557534136107E-2</v>
      </c>
      <c r="AH46" s="58">
        <v>0.17078825918632304</v>
      </c>
      <c r="AI46" s="58">
        <v>0.11481372498927331</v>
      </c>
      <c r="AJ46" s="59">
        <v>0.91602096213309958</v>
      </c>
      <c r="AK46" s="49"/>
      <c r="AL46" s="50"/>
    </row>
    <row r="47" spans="1:38" s="17" customFormat="1" ht="24" customHeight="1" x14ac:dyDescent="0.55000000000000004">
      <c r="A47" s="11"/>
      <c r="B47" s="79" t="s">
        <v>56</v>
      </c>
      <c r="C47" s="52">
        <v>25.107287491634871</v>
      </c>
      <c r="D47" s="53">
        <v>10.654948013784203</v>
      </c>
      <c r="E47" s="53">
        <v>0.66392109309998504</v>
      </c>
      <c r="F47" s="53">
        <v>4.5591011466244131</v>
      </c>
      <c r="G47" s="53">
        <v>18.160392708066247</v>
      </c>
      <c r="H47" s="53">
        <v>13.22476520304717</v>
      </c>
      <c r="I47" s="53">
        <v>8.8635759301641119</v>
      </c>
      <c r="J47" s="54">
        <v>81.233991586421013</v>
      </c>
      <c r="K47" s="52">
        <v>26.106241423930467</v>
      </c>
      <c r="L47" s="53">
        <v>11.901689219763153</v>
      </c>
      <c r="M47" s="53">
        <v>1.550209951037703</v>
      </c>
      <c r="N47" s="53">
        <v>4.6483403813784729</v>
      </c>
      <c r="O47" s="53">
        <v>20.503364119528566</v>
      </c>
      <c r="P47" s="53">
        <v>14.531125908202119</v>
      </c>
      <c r="Q47" s="53">
        <v>9.3915642470046254</v>
      </c>
      <c r="R47" s="55">
        <v>88.632535250845095</v>
      </c>
      <c r="S47" s="56">
        <f t="shared" si="1"/>
        <v>24.55298211671187</v>
      </c>
      <c r="T47" s="53">
        <f t="shared" si="1"/>
        <v>13.420216642257268</v>
      </c>
      <c r="U47" s="53">
        <f t="shared" si="1"/>
        <v>0.88701417846239872</v>
      </c>
      <c r="V47" s="53">
        <f t="shared" si="1"/>
        <v>4.8574810572560665</v>
      </c>
      <c r="W47" s="53">
        <f t="shared" si="1"/>
        <v>23.964090633587375</v>
      </c>
      <c r="X47" s="53">
        <f t="shared" si="1"/>
        <v>14.461577119442252</v>
      </c>
      <c r="Y47" s="53">
        <f t="shared" si="1"/>
        <v>9.9819539825482995</v>
      </c>
      <c r="Z47" s="54">
        <f t="shared" si="1"/>
        <v>92.125315730265527</v>
      </c>
      <c r="AA47" s="11"/>
      <c r="AB47" s="11"/>
      <c r="AC47" s="57">
        <v>0.24552982116711872</v>
      </c>
      <c r="AD47" s="58">
        <v>0.13420216642257268</v>
      </c>
      <c r="AE47" s="58">
        <v>8.8701417846239871E-3</v>
      </c>
      <c r="AF47" s="58">
        <v>4.8574810572560662E-2</v>
      </c>
      <c r="AG47" s="58">
        <v>0.23964090633587376</v>
      </c>
      <c r="AH47" s="58">
        <v>0.14461577119442251</v>
      </c>
      <c r="AI47" s="58">
        <v>9.9819539825482986E-2</v>
      </c>
      <c r="AJ47" s="59">
        <v>0.92125315730265533</v>
      </c>
      <c r="AK47" s="49"/>
      <c r="AL47" s="50"/>
    </row>
    <row r="48" spans="1:38" s="17" customFormat="1" ht="24" customHeight="1" x14ac:dyDescent="0.55000000000000004">
      <c r="A48" s="11"/>
      <c r="B48" s="79" t="s">
        <v>57</v>
      </c>
      <c r="C48" s="52">
        <v>23.714769018178352</v>
      </c>
      <c r="D48" s="53">
        <v>16.202805860204663</v>
      </c>
      <c r="E48" s="53">
        <v>1.7058850001455961</v>
      </c>
      <c r="F48" s="53">
        <v>7.8279158294882691</v>
      </c>
      <c r="G48" s="53">
        <v>11.525380954776042</v>
      </c>
      <c r="H48" s="53">
        <v>13.139116769069359</v>
      </c>
      <c r="I48" s="53">
        <v>9.7300027972126699</v>
      </c>
      <c r="J48" s="54">
        <v>83.84587622907496</v>
      </c>
      <c r="K48" s="52">
        <v>24.682921096581822</v>
      </c>
      <c r="L48" s="53">
        <v>18.846026451395886</v>
      </c>
      <c r="M48" s="53">
        <v>1.6153216748762129</v>
      </c>
      <c r="N48" s="53">
        <v>9.4652395303684571</v>
      </c>
      <c r="O48" s="53">
        <v>11.996822360226057</v>
      </c>
      <c r="P48" s="53">
        <v>14.639598673549653</v>
      </c>
      <c r="Q48" s="53">
        <v>10.408710536290622</v>
      </c>
      <c r="R48" s="55">
        <v>91.654640323288703</v>
      </c>
      <c r="S48" s="56">
        <f t="shared" si="1"/>
        <v>25.997562903910833</v>
      </c>
      <c r="T48" s="53">
        <f t="shared" si="1"/>
        <v>20.678943260213277</v>
      </c>
      <c r="U48" s="53">
        <f t="shared" si="1"/>
        <v>1.8547614128126542</v>
      </c>
      <c r="V48" s="53">
        <f t="shared" si="1"/>
        <v>9.9114283807982382</v>
      </c>
      <c r="W48" s="53">
        <f t="shared" si="1"/>
        <v>12.126346608583859</v>
      </c>
      <c r="X48" s="53">
        <f t="shared" si="1"/>
        <v>14.660806372464616</v>
      </c>
      <c r="Y48" s="53">
        <f t="shared" si="1"/>
        <v>10.8859708782442</v>
      </c>
      <c r="Z48" s="54">
        <f t="shared" si="1"/>
        <v>96.115819817027671</v>
      </c>
      <c r="AA48" s="11"/>
      <c r="AB48" s="11"/>
      <c r="AC48" s="57">
        <v>0.25997562903910831</v>
      </c>
      <c r="AD48" s="58">
        <v>0.20678943260213276</v>
      </c>
      <c r="AE48" s="58">
        <v>1.8547614128126541E-2</v>
      </c>
      <c r="AF48" s="58">
        <v>9.9114283807982373E-2</v>
      </c>
      <c r="AG48" s="58">
        <v>0.12126346608583859</v>
      </c>
      <c r="AH48" s="58">
        <v>0.14660806372464616</v>
      </c>
      <c r="AI48" s="58">
        <v>0.108859708782442</v>
      </c>
      <c r="AJ48" s="59">
        <v>0.9611581981702767</v>
      </c>
      <c r="AK48" s="49"/>
      <c r="AL48" s="50"/>
    </row>
    <row r="49" spans="1:126" s="17" customFormat="1" ht="24" customHeight="1" x14ac:dyDescent="0.55000000000000004">
      <c r="A49" s="11"/>
      <c r="B49" s="79" t="s">
        <v>58</v>
      </c>
      <c r="C49" s="52">
        <v>25.830988547572709</v>
      </c>
      <c r="D49" s="53">
        <v>10.429800992919805</v>
      </c>
      <c r="E49" s="53">
        <v>3.114627702086448E-3</v>
      </c>
      <c r="F49" s="53">
        <v>4.2964232320667959</v>
      </c>
      <c r="G49" s="53">
        <v>16.816609545569943</v>
      </c>
      <c r="H49" s="53">
        <v>9.4582134495500831</v>
      </c>
      <c r="I49" s="53">
        <v>16.811379321692854</v>
      </c>
      <c r="J49" s="54">
        <v>83.646529717074273</v>
      </c>
      <c r="K49" s="52">
        <v>27.890698257585544</v>
      </c>
      <c r="L49" s="53">
        <v>11.627778326583028</v>
      </c>
      <c r="M49" s="53">
        <v>3.1915136133253293E-3</v>
      </c>
      <c r="N49" s="53">
        <v>4.2959900911101148</v>
      </c>
      <c r="O49" s="53">
        <v>21.431561030099015</v>
      </c>
      <c r="P49" s="53">
        <v>9.8327494889778801</v>
      </c>
      <c r="Q49" s="53">
        <v>17.512230336096778</v>
      </c>
      <c r="R49" s="55">
        <v>92.594199044065689</v>
      </c>
      <c r="S49" s="56">
        <f t="shared" si="1"/>
        <v>29.963132191108997</v>
      </c>
      <c r="T49" s="53">
        <f t="shared" si="1"/>
        <v>10.89165433649004</v>
      </c>
      <c r="U49" s="53">
        <f t="shared" si="1"/>
        <v>1.0844899155164478</v>
      </c>
      <c r="V49" s="53">
        <f t="shared" si="1"/>
        <v>4.3939264928553659</v>
      </c>
      <c r="W49" s="53">
        <f t="shared" si="1"/>
        <v>25.897613122237072</v>
      </c>
      <c r="X49" s="53">
        <f t="shared" si="1"/>
        <v>10.175660701012584</v>
      </c>
      <c r="Y49" s="53">
        <f t="shared" si="1"/>
        <v>11.972841390849984</v>
      </c>
      <c r="Z49" s="54">
        <f t="shared" si="1"/>
        <v>94.379318150070503</v>
      </c>
      <c r="AA49" s="11"/>
      <c r="AB49" s="11"/>
      <c r="AC49" s="57">
        <v>0.29963132191108999</v>
      </c>
      <c r="AD49" s="58">
        <v>0.10891654336490041</v>
      </c>
      <c r="AE49" s="58">
        <v>1.0844899155164478E-2</v>
      </c>
      <c r="AF49" s="58">
        <v>4.3939264928553656E-2</v>
      </c>
      <c r="AG49" s="58">
        <v>0.25897613122237073</v>
      </c>
      <c r="AH49" s="58">
        <v>0.10175660701012584</v>
      </c>
      <c r="AI49" s="58">
        <v>0.11972841390849984</v>
      </c>
      <c r="AJ49" s="59">
        <v>0.94379318150070501</v>
      </c>
      <c r="AK49" s="49"/>
      <c r="AL49" s="50"/>
    </row>
    <row r="50" spans="1:126" s="17" customFormat="1" ht="24" customHeight="1" x14ac:dyDescent="0.55000000000000004">
      <c r="A50" s="11"/>
      <c r="B50" s="79" t="s">
        <v>59</v>
      </c>
      <c r="C50" s="52">
        <v>23.098737852555718</v>
      </c>
      <c r="D50" s="53">
        <v>11.579130670493072</v>
      </c>
      <c r="E50" s="53">
        <v>2.2641177374938302</v>
      </c>
      <c r="F50" s="53">
        <v>8.214949414306405</v>
      </c>
      <c r="G50" s="53">
        <v>11.201996860477347</v>
      </c>
      <c r="H50" s="53">
        <v>10.248896177280537</v>
      </c>
      <c r="I50" s="53">
        <v>16.247771451381904</v>
      </c>
      <c r="J50" s="54">
        <v>82.855600163988811</v>
      </c>
      <c r="K50" s="52">
        <v>24.031889988972953</v>
      </c>
      <c r="L50" s="53">
        <v>12.846395588179846</v>
      </c>
      <c r="M50" s="53">
        <v>2.9855944322606667</v>
      </c>
      <c r="N50" s="53">
        <v>8.8134012861137627</v>
      </c>
      <c r="O50" s="53">
        <v>12.450218798732505</v>
      </c>
      <c r="P50" s="53">
        <v>11.122773705697702</v>
      </c>
      <c r="Q50" s="53">
        <v>16.492612270490952</v>
      </c>
      <c r="R50" s="55">
        <v>88.742886070448392</v>
      </c>
      <c r="S50" s="56">
        <f t="shared" si="1"/>
        <v>23.253674174390461</v>
      </c>
      <c r="T50" s="53">
        <f t="shared" si="1"/>
        <v>13.689100184074157</v>
      </c>
      <c r="U50" s="53">
        <f t="shared" si="1"/>
        <v>3.4795844945384604</v>
      </c>
      <c r="V50" s="53">
        <f t="shared" si="1"/>
        <v>8.8004066676340802</v>
      </c>
      <c r="W50" s="53">
        <f t="shared" si="1"/>
        <v>13.556337872199132</v>
      </c>
      <c r="X50" s="53">
        <f t="shared" si="1"/>
        <v>11.289509544871375</v>
      </c>
      <c r="Y50" s="53">
        <f t="shared" si="1"/>
        <v>16.414156045061581</v>
      </c>
      <c r="Z50" s="54">
        <f t="shared" si="1"/>
        <v>90.482768982769244</v>
      </c>
      <c r="AA50" s="11"/>
      <c r="AB50" s="11"/>
      <c r="AC50" s="57">
        <v>0.23253674174390462</v>
      </c>
      <c r="AD50" s="58">
        <v>0.13689100184074157</v>
      </c>
      <c r="AE50" s="58">
        <v>3.4795844945384603E-2</v>
      </c>
      <c r="AF50" s="58">
        <v>8.8004066676340795E-2</v>
      </c>
      <c r="AG50" s="58">
        <v>0.13556337872199131</v>
      </c>
      <c r="AH50" s="58">
        <v>0.11289509544871376</v>
      </c>
      <c r="AI50" s="58">
        <v>0.16414156045061581</v>
      </c>
      <c r="AJ50" s="59">
        <v>0.90482768982769246</v>
      </c>
      <c r="AK50" s="49"/>
      <c r="AL50" s="50"/>
    </row>
    <row r="51" spans="1:126" s="17" customFormat="1" ht="24" customHeight="1" x14ac:dyDescent="0.55000000000000004">
      <c r="A51" s="11"/>
      <c r="B51" s="79" t="s">
        <v>60</v>
      </c>
      <c r="C51" s="52">
        <v>24.181124114919669</v>
      </c>
      <c r="D51" s="53">
        <v>12.022502201895161</v>
      </c>
      <c r="E51" s="53">
        <v>0.42039119376874212</v>
      </c>
      <c r="F51" s="53">
        <v>5.4395876714111777</v>
      </c>
      <c r="G51" s="53">
        <v>18.77113868551989</v>
      </c>
      <c r="H51" s="53">
        <v>10.348808868190746</v>
      </c>
      <c r="I51" s="53">
        <v>16.152900499639742</v>
      </c>
      <c r="J51" s="54">
        <v>90.743943980076253</v>
      </c>
      <c r="K51" s="52">
        <v>25.428052808374158</v>
      </c>
      <c r="L51" s="53">
        <v>14.931358850143948</v>
      </c>
      <c r="M51" s="53">
        <v>0.55328990994298077</v>
      </c>
      <c r="N51" s="53">
        <v>3.3137221521882894</v>
      </c>
      <c r="O51" s="53">
        <v>19.083542905972465</v>
      </c>
      <c r="P51" s="53">
        <v>12.475541459399654</v>
      </c>
      <c r="Q51" s="53">
        <v>19.14752593414163</v>
      </c>
      <c r="R51" s="55">
        <v>94.93303402016312</v>
      </c>
      <c r="S51" s="56">
        <f t="shared" si="1"/>
        <v>25.685396598273925</v>
      </c>
      <c r="T51" s="53">
        <f t="shared" si="1"/>
        <v>11.447234856530484</v>
      </c>
      <c r="U51" s="53">
        <f t="shared" si="1"/>
        <v>1.0643105177682934</v>
      </c>
      <c r="V51" s="53">
        <f t="shared" si="1"/>
        <v>2.9204456770207488</v>
      </c>
      <c r="W51" s="53">
        <f t="shared" si="1"/>
        <v>26.825312394512135</v>
      </c>
      <c r="X51" s="53">
        <f t="shared" si="1"/>
        <v>12.618349488333081</v>
      </c>
      <c r="Y51" s="53">
        <f t="shared" si="1"/>
        <v>7.6802086260417912</v>
      </c>
      <c r="Z51" s="54">
        <f t="shared" si="1"/>
        <v>93.069766854140482</v>
      </c>
      <c r="AA51" s="11"/>
      <c r="AB51" s="11"/>
      <c r="AC51" s="57">
        <v>0.25685396598273924</v>
      </c>
      <c r="AD51" s="58">
        <v>0.11447234856530485</v>
      </c>
      <c r="AE51" s="58">
        <v>1.0643105177682934E-2</v>
      </c>
      <c r="AF51" s="58">
        <v>2.9204456770207488E-2</v>
      </c>
      <c r="AG51" s="58">
        <v>0.26825312394512135</v>
      </c>
      <c r="AH51" s="58">
        <v>0.1261834948833308</v>
      </c>
      <c r="AI51" s="58">
        <v>7.6802086260417915E-2</v>
      </c>
      <c r="AJ51" s="59">
        <v>0.93069766854140479</v>
      </c>
      <c r="AK51" s="49"/>
      <c r="AL51" s="50"/>
    </row>
    <row r="52" spans="1:126" s="17" customFormat="1" ht="24" customHeight="1" x14ac:dyDescent="0.55000000000000004">
      <c r="A52" s="11"/>
      <c r="B52" s="79" t="s">
        <v>61</v>
      </c>
      <c r="C52" s="52">
        <v>23.537207881173508</v>
      </c>
      <c r="D52" s="53">
        <v>10.268138887135404</v>
      </c>
      <c r="E52" s="53">
        <v>0.24192196784193273</v>
      </c>
      <c r="F52" s="53">
        <v>8.2492433408921997</v>
      </c>
      <c r="G52" s="53">
        <v>11.7330756520791</v>
      </c>
      <c r="H52" s="53">
        <v>14.463125550600184</v>
      </c>
      <c r="I52" s="53">
        <v>16.128680532778652</v>
      </c>
      <c r="J52" s="54">
        <v>84.621393812500983</v>
      </c>
      <c r="K52" s="52">
        <v>24.057161830797508</v>
      </c>
      <c r="L52" s="53">
        <v>10.821821058107743</v>
      </c>
      <c r="M52" s="53">
        <v>0.19697487253615853</v>
      </c>
      <c r="N52" s="53">
        <v>8.6948466506725328</v>
      </c>
      <c r="O52" s="53">
        <v>11.666795519137365</v>
      </c>
      <c r="P52" s="53">
        <v>14.941660632161517</v>
      </c>
      <c r="Q52" s="53">
        <v>16.522572642762121</v>
      </c>
      <c r="R52" s="55">
        <v>86.901833206174942</v>
      </c>
      <c r="S52" s="56">
        <f t="shared" si="1"/>
        <v>25.62608436196383</v>
      </c>
      <c r="T52" s="53">
        <f t="shared" si="1"/>
        <v>10.237999702085112</v>
      </c>
      <c r="U52" s="53">
        <f t="shared" si="1"/>
        <v>0.24327674532425955</v>
      </c>
      <c r="V52" s="53">
        <f t="shared" si="1"/>
        <v>8.8500776247396118</v>
      </c>
      <c r="W52" s="53">
        <f t="shared" si="1"/>
        <v>10.754436535938778</v>
      </c>
      <c r="X52" s="53">
        <f t="shared" si="1"/>
        <v>13.840259140024131</v>
      </c>
      <c r="Y52" s="53">
        <f t="shared" si="1"/>
        <v>17.111781002858667</v>
      </c>
      <c r="Z52" s="54">
        <f t="shared" si="1"/>
        <v>86.66391511293439</v>
      </c>
      <c r="AA52" s="11"/>
      <c r="AB52" s="11"/>
      <c r="AC52" s="57">
        <v>0.2562608436196383</v>
      </c>
      <c r="AD52" s="58">
        <v>0.10237999702085113</v>
      </c>
      <c r="AE52" s="58">
        <v>2.4327674532425955E-3</v>
      </c>
      <c r="AF52" s="58">
        <v>8.8500776247396121E-2</v>
      </c>
      <c r="AG52" s="58">
        <v>0.10754436535938777</v>
      </c>
      <c r="AH52" s="58">
        <v>0.1384025914002413</v>
      </c>
      <c r="AI52" s="58">
        <v>0.17111781002858667</v>
      </c>
      <c r="AJ52" s="59">
        <v>0.86663915112934387</v>
      </c>
      <c r="AK52" s="49"/>
      <c r="AL52" s="50"/>
    </row>
    <row r="53" spans="1:126" s="17" customFormat="1" ht="24" customHeight="1" x14ac:dyDescent="0.55000000000000004">
      <c r="A53" s="11"/>
      <c r="B53" s="82" t="s">
        <v>62</v>
      </c>
      <c r="C53" s="61">
        <v>30.171623600559183</v>
      </c>
      <c r="D53" s="62">
        <v>10.845752369288608</v>
      </c>
      <c r="E53" s="62">
        <v>1.5300394703426539</v>
      </c>
      <c r="F53" s="62">
        <v>6.025362602621704</v>
      </c>
      <c r="G53" s="62">
        <v>14.117803426775749</v>
      </c>
      <c r="H53" s="62">
        <v>8.1456059279090685</v>
      </c>
      <c r="I53" s="62">
        <v>13.55719639521609</v>
      </c>
      <c r="J53" s="63">
        <v>84.393383792713067</v>
      </c>
      <c r="K53" s="61">
        <v>31.34789131735744</v>
      </c>
      <c r="L53" s="62">
        <v>13.159316384540357</v>
      </c>
      <c r="M53" s="62">
        <v>1.5147792547247585</v>
      </c>
      <c r="N53" s="62">
        <v>6.2295225930459335</v>
      </c>
      <c r="O53" s="62">
        <v>13.552078045160931</v>
      </c>
      <c r="P53" s="62">
        <v>9.1710415115675001</v>
      </c>
      <c r="Q53" s="62">
        <v>15.113232875941881</v>
      </c>
      <c r="R53" s="64">
        <v>90.087861982338808</v>
      </c>
      <c r="S53" s="65">
        <f t="shared" ref="S53:Z53" si="2">AC53*100</f>
        <v>30.449190268417343</v>
      </c>
      <c r="T53" s="62">
        <f t="shared" si="2"/>
        <v>14.159223980397643</v>
      </c>
      <c r="U53" s="62">
        <f t="shared" si="2"/>
        <v>1.6025927560096627</v>
      </c>
      <c r="V53" s="62">
        <f t="shared" si="2"/>
        <v>6.837562470981454</v>
      </c>
      <c r="W53" s="62">
        <f t="shared" si="2"/>
        <v>12.514719552275681</v>
      </c>
      <c r="X53" s="62">
        <f t="shared" si="2"/>
        <v>9.3759823048151318</v>
      </c>
      <c r="Y53" s="62">
        <f t="shared" si="2"/>
        <v>15.634904155888348</v>
      </c>
      <c r="Z53" s="63">
        <f t="shared" si="2"/>
        <v>90.574175488785258</v>
      </c>
      <c r="AA53" s="11"/>
      <c r="AB53" s="11"/>
      <c r="AC53" s="66">
        <v>0.30449190268417342</v>
      </c>
      <c r="AD53" s="67">
        <v>0.14159223980397642</v>
      </c>
      <c r="AE53" s="67">
        <v>1.6025927560096628E-2</v>
      </c>
      <c r="AF53" s="67">
        <v>6.8375624709814536E-2</v>
      </c>
      <c r="AG53" s="67">
        <v>0.1251471955227568</v>
      </c>
      <c r="AH53" s="67">
        <v>9.3759823048151322E-2</v>
      </c>
      <c r="AI53" s="67">
        <v>0.15634904155888349</v>
      </c>
      <c r="AJ53" s="68">
        <v>0.90574175488785258</v>
      </c>
      <c r="AK53" s="49"/>
      <c r="AL53" s="50"/>
    </row>
    <row r="54" spans="1:126" s="83" customFormat="1" ht="11.25" customHeight="1" x14ac:dyDescent="0.55000000000000004">
      <c r="B54" s="84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17"/>
      <c r="AC54" s="85"/>
      <c r="AD54" s="85"/>
      <c r="AE54" s="85"/>
      <c r="AF54" s="85"/>
      <c r="AG54" s="85"/>
      <c r="AH54" s="85"/>
      <c r="AI54" s="85"/>
      <c r="AJ54" s="85"/>
      <c r="AK54" s="4"/>
      <c r="AL54" s="4"/>
    </row>
    <row r="55" spans="1:126" x14ac:dyDescent="0.55000000000000004">
      <c r="A55" s="86"/>
      <c r="B55" s="86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5"/>
      <c r="AB55" s="86"/>
      <c r="AC55" s="7"/>
      <c r="AD55" s="7"/>
      <c r="AE55" s="7"/>
      <c r="AF55" s="7"/>
      <c r="AG55" s="7"/>
      <c r="AH55" s="7"/>
      <c r="AI55" s="7"/>
      <c r="AJ55" s="7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6"/>
      <c r="DD55" s="86"/>
      <c r="DE55" s="86"/>
      <c r="DF55" s="86"/>
      <c r="DG55" s="86"/>
      <c r="DH55" s="86"/>
      <c r="DI55" s="86"/>
      <c r="DJ55" s="86"/>
      <c r="DK55" s="86"/>
      <c r="DL55" s="86"/>
      <c r="DM55" s="86"/>
      <c r="DN55" s="86"/>
      <c r="DO55" s="86"/>
      <c r="DP55" s="86"/>
      <c r="DQ55" s="86"/>
      <c r="DR55" s="86"/>
      <c r="DS55" s="86"/>
      <c r="DT55" s="86"/>
      <c r="DU55" s="86"/>
      <c r="DV55" s="86"/>
    </row>
    <row r="56" spans="1:126" x14ac:dyDescent="0.55000000000000004">
      <c r="A56" s="86"/>
      <c r="B56" s="86"/>
      <c r="C56" s="7"/>
      <c r="D56" s="7"/>
      <c r="E56" s="7"/>
      <c r="F56" s="7"/>
      <c r="G56" s="7"/>
      <c r="H56" s="7"/>
      <c r="I56" s="7"/>
      <c r="J56" s="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6"/>
      <c r="AB56" s="86"/>
      <c r="AC56" s="87"/>
      <c r="AD56" s="87"/>
      <c r="AE56" s="87"/>
      <c r="AF56" s="87"/>
      <c r="AG56" s="87"/>
      <c r="AH56" s="87"/>
      <c r="AI56" s="87"/>
      <c r="AJ56" s="87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  <c r="DB56" s="86"/>
      <c r="DC56" s="86"/>
      <c r="DD56" s="86"/>
      <c r="DE56" s="86"/>
      <c r="DF56" s="86"/>
      <c r="DG56" s="86"/>
      <c r="DH56" s="86"/>
      <c r="DI56" s="86"/>
      <c r="DJ56" s="86"/>
      <c r="DK56" s="86"/>
      <c r="DL56" s="86"/>
      <c r="DM56" s="86"/>
      <c r="DN56" s="86"/>
      <c r="DO56" s="86"/>
      <c r="DP56" s="86"/>
      <c r="DQ56" s="86"/>
      <c r="DR56" s="86"/>
      <c r="DS56" s="86"/>
      <c r="DT56" s="86"/>
      <c r="DU56" s="86"/>
      <c r="DV56" s="86"/>
    </row>
    <row r="57" spans="1:126" x14ac:dyDescent="0.55000000000000004">
      <c r="A57" s="86"/>
      <c r="B57" s="86"/>
      <c r="C57" s="7"/>
      <c r="D57" s="7"/>
      <c r="E57" s="7"/>
      <c r="F57" s="7"/>
      <c r="G57" s="7"/>
      <c r="H57" s="7"/>
      <c r="I57" s="7"/>
      <c r="J57" s="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6"/>
      <c r="AB57" s="86"/>
      <c r="AC57" s="87"/>
      <c r="AD57" s="87"/>
      <c r="AE57" s="87"/>
      <c r="AF57" s="87"/>
      <c r="AG57" s="87"/>
      <c r="AH57" s="87"/>
      <c r="AI57" s="87"/>
      <c r="AJ57" s="87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6"/>
      <c r="CK57" s="86"/>
      <c r="CL57" s="86"/>
      <c r="CM57" s="86"/>
      <c r="CN57" s="86"/>
      <c r="CO57" s="86"/>
      <c r="CP57" s="86"/>
      <c r="CQ57" s="86"/>
      <c r="CR57" s="86"/>
      <c r="CS57" s="86"/>
      <c r="CT57" s="86"/>
      <c r="CU57" s="86"/>
      <c r="CV57" s="86"/>
      <c r="CW57" s="86"/>
      <c r="CX57" s="86"/>
      <c r="CY57" s="86"/>
      <c r="CZ57" s="86"/>
      <c r="DA57" s="86"/>
      <c r="DB57" s="86"/>
      <c r="DC57" s="86"/>
      <c r="DD57" s="86"/>
      <c r="DE57" s="86"/>
      <c r="DF57" s="86"/>
      <c r="DG57" s="86"/>
      <c r="DH57" s="86"/>
      <c r="DI57" s="86"/>
      <c r="DJ57" s="86"/>
      <c r="DK57" s="86"/>
      <c r="DL57" s="86"/>
      <c r="DM57" s="86"/>
      <c r="DN57" s="86"/>
      <c r="DO57" s="86"/>
      <c r="DP57" s="86"/>
      <c r="DQ57" s="86"/>
      <c r="DR57" s="86"/>
      <c r="DS57" s="86"/>
      <c r="DT57" s="86"/>
      <c r="DU57" s="86"/>
      <c r="DV57" s="86"/>
    </row>
    <row r="58" spans="1:126" x14ac:dyDescent="0.55000000000000004">
      <c r="A58" s="86"/>
      <c r="B58" s="86"/>
      <c r="C58" s="7"/>
      <c r="D58" s="7"/>
      <c r="E58" s="7"/>
      <c r="F58" s="7"/>
      <c r="G58" s="7"/>
      <c r="H58" s="7"/>
      <c r="I58" s="7"/>
      <c r="J58" s="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6"/>
      <c r="AB58" s="86"/>
      <c r="AC58" s="87"/>
      <c r="AD58" s="87"/>
      <c r="AE58" s="87"/>
      <c r="AF58" s="87"/>
      <c r="AG58" s="87"/>
      <c r="AH58" s="87"/>
      <c r="AI58" s="87"/>
      <c r="AJ58" s="87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  <c r="BX58" s="86"/>
      <c r="BY58" s="86"/>
      <c r="BZ58" s="86"/>
      <c r="CA58" s="86"/>
      <c r="CB58" s="86"/>
      <c r="CC58" s="86"/>
      <c r="CD58" s="86"/>
      <c r="CE58" s="86"/>
      <c r="CF58" s="86"/>
      <c r="CG58" s="86"/>
      <c r="CH58" s="86"/>
      <c r="CI58" s="86"/>
      <c r="CJ58" s="86"/>
      <c r="CK58" s="86"/>
      <c r="CL58" s="86"/>
      <c r="CM58" s="86"/>
      <c r="CN58" s="86"/>
      <c r="CO58" s="86"/>
      <c r="CP58" s="86"/>
      <c r="CQ58" s="86"/>
      <c r="CR58" s="86"/>
      <c r="CS58" s="86"/>
      <c r="CT58" s="86"/>
      <c r="CU58" s="86"/>
      <c r="CV58" s="86"/>
      <c r="CW58" s="86"/>
      <c r="CX58" s="86"/>
      <c r="CY58" s="86"/>
      <c r="CZ58" s="86"/>
      <c r="DA58" s="86"/>
      <c r="DB58" s="86"/>
      <c r="DC58" s="86"/>
      <c r="DD58" s="86"/>
      <c r="DE58" s="86"/>
      <c r="DF58" s="86"/>
      <c r="DG58" s="86"/>
      <c r="DH58" s="86"/>
      <c r="DI58" s="86"/>
      <c r="DJ58" s="86"/>
      <c r="DK58" s="86"/>
      <c r="DL58" s="86"/>
      <c r="DM58" s="86"/>
      <c r="DN58" s="86"/>
      <c r="DO58" s="86"/>
      <c r="DP58" s="86"/>
      <c r="DQ58" s="86"/>
      <c r="DR58" s="86"/>
      <c r="DS58" s="86"/>
      <c r="DT58" s="86"/>
      <c r="DU58" s="86"/>
      <c r="DV58" s="86"/>
    </row>
    <row r="59" spans="1:126" x14ac:dyDescent="0.55000000000000004">
      <c r="A59" s="86"/>
      <c r="B59" s="86"/>
      <c r="C59" s="7"/>
      <c r="D59" s="7"/>
      <c r="E59" s="7"/>
      <c r="F59" s="7"/>
      <c r="G59" s="7"/>
      <c r="H59" s="7"/>
      <c r="I59" s="7"/>
      <c r="J59" s="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6"/>
      <c r="AB59" s="86"/>
      <c r="AC59" s="87"/>
      <c r="AD59" s="87"/>
      <c r="AE59" s="87"/>
      <c r="AF59" s="87"/>
      <c r="AG59" s="87"/>
      <c r="AH59" s="87"/>
      <c r="AI59" s="87"/>
      <c r="AJ59" s="87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  <c r="BV59" s="86"/>
      <c r="BW59" s="86"/>
      <c r="BX59" s="86"/>
      <c r="BY59" s="86"/>
      <c r="BZ59" s="86"/>
      <c r="CA59" s="86"/>
      <c r="CB59" s="86"/>
      <c r="CC59" s="86"/>
      <c r="CD59" s="86"/>
      <c r="CE59" s="86"/>
      <c r="CF59" s="86"/>
      <c r="CG59" s="86"/>
      <c r="CH59" s="86"/>
      <c r="CI59" s="86"/>
      <c r="CJ59" s="86"/>
      <c r="CK59" s="86"/>
      <c r="CL59" s="86"/>
      <c r="CM59" s="86"/>
      <c r="CN59" s="86"/>
      <c r="CO59" s="86"/>
      <c r="CP59" s="86"/>
      <c r="CQ59" s="86"/>
      <c r="CR59" s="86"/>
      <c r="CS59" s="86"/>
      <c r="CT59" s="86"/>
      <c r="CU59" s="86"/>
      <c r="CV59" s="86"/>
      <c r="CW59" s="86"/>
      <c r="CX59" s="86"/>
      <c r="CY59" s="86"/>
      <c r="CZ59" s="86"/>
      <c r="DA59" s="86"/>
      <c r="DB59" s="86"/>
      <c r="DC59" s="86"/>
      <c r="DD59" s="86"/>
      <c r="DE59" s="86"/>
      <c r="DF59" s="86"/>
      <c r="DG59" s="86"/>
      <c r="DH59" s="86"/>
      <c r="DI59" s="86"/>
      <c r="DJ59" s="86"/>
      <c r="DK59" s="86"/>
      <c r="DL59" s="86"/>
      <c r="DM59" s="86"/>
      <c r="DN59" s="86"/>
      <c r="DO59" s="86"/>
      <c r="DP59" s="86"/>
      <c r="DQ59" s="86"/>
      <c r="DR59" s="86"/>
      <c r="DS59" s="86"/>
      <c r="DT59" s="86"/>
      <c r="DU59" s="86"/>
      <c r="DV59" s="86"/>
    </row>
    <row r="60" spans="1:126" x14ac:dyDescent="0.55000000000000004">
      <c r="A60" s="86"/>
      <c r="B60" s="86"/>
      <c r="C60" s="7"/>
      <c r="D60" s="7"/>
      <c r="E60" s="7"/>
      <c r="F60" s="7"/>
      <c r="G60" s="7"/>
      <c r="H60" s="7"/>
      <c r="I60" s="7"/>
      <c r="J60" s="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6"/>
      <c r="AB60" s="86"/>
      <c r="AC60" s="87"/>
      <c r="AD60" s="87"/>
      <c r="AE60" s="87"/>
      <c r="AF60" s="87"/>
      <c r="AG60" s="87"/>
      <c r="AH60" s="87"/>
      <c r="AI60" s="87"/>
      <c r="AJ60" s="87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</row>
    <row r="61" spans="1:126" x14ac:dyDescent="0.55000000000000004">
      <c r="A61" s="86"/>
      <c r="B61" s="86"/>
      <c r="C61" s="7"/>
      <c r="D61" s="7"/>
      <c r="E61" s="7"/>
      <c r="F61" s="7"/>
      <c r="G61" s="7"/>
      <c r="H61" s="7"/>
      <c r="I61" s="7"/>
      <c r="J61" s="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6"/>
      <c r="AB61" s="86"/>
      <c r="AC61" s="87"/>
      <c r="AD61" s="87"/>
      <c r="AE61" s="87"/>
      <c r="AF61" s="87"/>
      <c r="AG61" s="87"/>
      <c r="AH61" s="87"/>
      <c r="AI61" s="87"/>
      <c r="AJ61" s="87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</row>
    <row r="62" spans="1:126" x14ac:dyDescent="0.55000000000000004">
      <c r="A62" s="86"/>
      <c r="B62" s="86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6"/>
      <c r="AB62" s="86"/>
      <c r="AC62" s="87"/>
      <c r="AD62" s="87"/>
      <c r="AE62" s="87"/>
      <c r="AF62" s="87"/>
      <c r="AG62" s="87"/>
      <c r="AH62" s="87"/>
      <c r="AI62" s="87"/>
      <c r="AJ62" s="87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6"/>
      <c r="CO62" s="86"/>
      <c r="CP62" s="86"/>
      <c r="CQ62" s="86"/>
      <c r="CR62" s="86"/>
      <c r="CS62" s="86"/>
      <c r="CT62" s="86"/>
      <c r="CU62" s="86"/>
      <c r="CV62" s="86"/>
      <c r="CW62" s="86"/>
      <c r="CX62" s="86"/>
      <c r="CY62" s="86"/>
      <c r="CZ62" s="86"/>
      <c r="DA62" s="86"/>
      <c r="DB62" s="86"/>
      <c r="DC62" s="86"/>
      <c r="DD62" s="86"/>
      <c r="DE62" s="86"/>
      <c r="DF62" s="86"/>
      <c r="DG62" s="86"/>
      <c r="DH62" s="86"/>
      <c r="DI62" s="86"/>
      <c r="DJ62" s="86"/>
      <c r="DK62" s="86"/>
      <c r="DL62" s="86"/>
      <c r="DM62" s="86"/>
      <c r="DN62" s="86"/>
      <c r="DO62" s="86"/>
      <c r="DP62" s="86"/>
      <c r="DQ62" s="86"/>
      <c r="DR62" s="86"/>
      <c r="DS62" s="86"/>
      <c r="DT62" s="86"/>
      <c r="DU62" s="86"/>
      <c r="DV62" s="86"/>
    </row>
    <row r="63" spans="1:126" x14ac:dyDescent="0.55000000000000004">
      <c r="A63" s="86"/>
      <c r="B63" s="86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6"/>
      <c r="AB63" s="86"/>
      <c r="AC63" s="87"/>
      <c r="AD63" s="87"/>
      <c r="AE63" s="87"/>
      <c r="AF63" s="87"/>
      <c r="AG63" s="87"/>
      <c r="AH63" s="87"/>
      <c r="AI63" s="87"/>
      <c r="AJ63" s="87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  <c r="CI63" s="86"/>
      <c r="CJ63" s="86"/>
      <c r="CK63" s="86"/>
      <c r="CL63" s="86"/>
      <c r="CM63" s="86"/>
      <c r="CN63" s="86"/>
      <c r="CO63" s="86"/>
      <c r="CP63" s="86"/>
      <c r="CQ63" s="86"/>
      <c r="CR63" s="86"/>
      <c r="CS63" s="86"/>
      <c r="CT63" s="86"/>
      <c r="CU63" s="86"/>
      <c r="CV63" s="86"/>
      <c r="CW63" s="86"/>
      <c r="CX63" s="86"/>
      <c r="CY63" s="86"/>
      <c r="CZ63" s="86"/>
      <c r="DA63" s="86"/>
      <c r="DB63" s="86"/>
      <c r="DC63" s="86"/>
      <c r="DD63" s="86"/>
      <c r="DE63" s="86"/>
      <c r="DF63" s="86"/>
      <c r="DG63" s="86"/>
      <c r="DH63" s="86"/>
      <c r="DI63" s="86"/>
      <c r="DJ63" s="86"/>
      <c r="DK63" s="86"/>
      <c r="DL63" s="86"/>
      <c r="DM63" s="86"/>
      <c r="DN63" s="86"/>
      <c r="DO63" s="86"/>
      <c r="DP63" s="86"/>
      <c r="DQ63" s="86"/>
      <c r="DR63" s="86"/>
      <c r="DS63" s="86"/>
      <c r="DT63" s="86"/>
      <c r="DU63" s="86"/>
      <c r="DV63" s="86"/>
    </row>
    <row r="64" spans="1:126" x14ac:dyDescent="0.55000000000000004">
      <c r="A64" s="86"/>
      <c r="B64" s="86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6"/>
      <c r="AB64" s="86"/>
      <c r="AC64" s="87"/>
      <c r="AD64" s="87"/>
      <c r="AE64" s="87"/>
      <c r="AF64" s="87"/>
      <c r="AG64" s="87"/>
      <c r="AH64" s="87"/>
      <c r="AI64" s="87"/>
      <c r="AJ64" s="87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6"/>
      <c r="DQ64" s="86"/>
      <c r="DR64" s="86"/>
      <c r="DS64" s="86"/>
      <c r="DT64" s="86"/>
      <c r="DU64" s="86"/>
      <c r="DV64" s="86"/>
    </row>
    <row r="65" spans="1:126" x14ac:dyDescent="0.55000000000000004">
      <c r="A65" s="86"/>
      <c r="B65" s="86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6"/>
      <c r="AB65" s="86"/>
      <c r="AC65" s="87"/>
      <c r="AD65" s="87"/>
      <c r="AE65" s="87"/>
      <c r="AF65" s="87"/>
      <c r="AG65" s="87"/>
      <c r="AH65" s="87"/>
      <c r="AI65" s="87"/>
      <c r="AJ65" s="87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  <c r="DL65" s="86"/>
      <c r="DM65" s="86"/>
      <c r="DN65" s="86"/>
      <c r="DO65" s="86"/>
      <c r="DP65" s="86"/>
      <c r="DQ65" s="86"/>
      <c r="DR65" s="86"/>
      <c r="DS65" s="86"/>
      <c r="DT65" s="86"/>
      <c r="DU65" s="86"/>
      <c r="DV65" s="86"/>
    </row>
    <row r="66" spans="1:126" x14ac:dyDescent="0.55000000000000004">
      <c r="A66" s="86"/>
      <c r="B66" s="86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6"/>
      <c r="AB66" s="86"/>
      <c r="AC66" s="87"/>
      <c r="AD66" s="87"/>
      <c r="AE66" s="87"/>
      <c r="AF66" s="87"/>
      <c r="AG66" s="87"/>
      <c r="AH66" s="87"/>
      <c r="AI66" s="87"/>
      <c r="AJ66" s="87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  <c r="CI66" s="86"/>
      <c r="CJ66" s="86"/>
      <c r="CK66" s="86"/>
      <c r="CL66" s="86"/>
      <c r="CM66" s="86"/>
      <c r="CN66" s="86"/>
      <c r="CO66" s="86"/>
      <c r="CP66" s="86"/>
      <c r="CQ66" s="86"/>
      <c r="CR66" s="86"/>
      <c r="CS66" s="86"/>
      <c r="CT66" s="86"/>
      <c r="CU66" s="86"/>
      <c r="CV66" s="86"/>
      <c r="CW66" s="86"/>
      <c r="CX66" s="86"/>
      <c r="CY66" s="86"/>
      <c r="CZ66" s="86"/>
      <c r="DA66" s="86"/>
      <c r="DB66" s="86"/>
      <c r="DC66" s="86"/>
      <c r="DD66" s="86"/>
      <c r="DE66" s="86"/>
      <c r="DF66" s="86"/>
      <c r="DG66" s="86"/>
      <c r="DH66" s="86"/>
      <c r="DI66" s="86"/>
      <c r="DJ66" s="86"/>
      <c r="DK66" s="86"/>
      <c r="DL66" s="86"/>
      <c r="DM66" s="86"/>
      <c r="DN66" s="86"/>
      <c r="DO66" s="86"/>
      <c r="DP66" s="86"/>
      <c r="DQ66" s="86"/>
      <c r="DR66" s="86"/>
      <c r="DS66" s="86"/>
      <c r="DT66" s="86"/>
      <c r="DU66" s="86"/>
      <c r="DV66" s="86"/>
    </row>
    <row r="67" spans="1:126" x14ac:dyDescent="0.55000000000000004">
      <c r="A67" s="86"/>
      <c r="B67" s="86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6"/>
      <c r="AB67" s="86"/>
      <c r="AC67" s="87"/>
      <c r="AD67" s="87"/>
      <c r="AE67" s="87"/>
      <c r="AF67" s="87"/>
      <c r="AG67" s="87"/>
      <c r="AH67" s="87"/>
      <c r="AI67" s="87"/>
      <c r="AJ67" s="87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86"/>
      <c r="CB67" s="86"/>
      <c r="CC67" s="86"/>
      <c r="CD67" s="86"/>
      <c r="CE67" s="86"/>
      <c r="CF67" s="86"/>
      <c r="CG67" s="86"/>
      <c r="CH67" s="86"/>
      <c r="CI67" s="86"/>
      <c r="CJ67" s="86"/>
      <c r="CK67" s="86"/>
      <c r="CL67" s="86"/>
      <c r="CM67" s="86"/>
      <c r="CN67" s="86"/>
      <c r="CO67" s="86"/>
      <c r="CP67" s="86"/>
      <c r="CQ67" s="86"/>
      <c r="CR67" s="86"/>
      <c r="CS67" s="86"/>
      <c r="CT67" s="86"/>
      <c r="CU67" s="86"/>
      <c r="CV67" s="86"/>
      <c r="CW67" s="86"/>
      <c r="CX67" s="86"/>
      <c r="CY67" s="86"/>
      <c r="CZ67" s="86"/>
      <c r="DA67" s="86"/>
      <c r="DB67" s="86"/>
      <c r="DC67" s="86"/>
      <c r="DD67" s="86"/>
      <c r="DE67" s="86"/>
      <c r="DF67" s="86"/>
      <c r="DG67" s="86"/>
      <c r="DH67" s="86"/>
      <c r="DI67" s="86"/>
      <c r="DJ67" s="86"/>
      <c r="DK67" s="86"/>
      <c r="DL67" s="86"/>
      <c r="DM67" s="86"/>
      <c r="DN67" s="86"/>
      <c r="DO67" s="86"/>
      <c r="DP67" s="86"/>
      <c r="DQ67" s="86"/>
      <c r="DR67" s="86"/>
      <c r="DS67" s="86"/>
      <c r="DT67" s="86"/>
      <c r="DU67" s="86"/>
      <c r="DV67" s="86"/>
    </row>
    <row r="68" spans="1:126" x14ac:dyDescent="0.55000000000000004">
      <c r="A68" s="86"/>
      <c r="B68" s="86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6"/>
      <c r="AB68" s="86"/>
      <c r="AC68" s="87"/>
      <c r="AD68" s="87"/>
      <c r="AE68" s="87"/>
      <c r="AF68" s="87"/>
      <c r="AG68" s="87"/>
      <c r="AH68" s="87"/>
      <c r="AI68" s="87"/>
      <c r="AJ68" s="87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6"/>
      <c r="CA68" s="86"/>
      <c r="CB68" s="86"/>
      <c r="CC68" s="86"/>
      <c r="CD68" s="86"/>
      <c r="CE68" s="86"/>
      <c r="CF68" s="86"/>
      <c r="CG68" s="86"/>
      <c r="CH68" s="86"/>
      <c r="CI68" s="86"/>
      <c r="CJ68" s="86"/>
      <c r="CK68" s="86"/>
      <c r="CL68" s="86"/>
      <c r="CM68" s="86"/>
      <c r="CN68" s="86"/>
      <c r="CO68" s="86"/>
      <c r="CP68" s="86"/>
      <c r="CQ68" s="86"/>
      <c r="CR68" s="86"/>
      <c r="CS68" s="86"/>
      <c r="CT68" s="86"/>
      <c r="CU68" s="86"/>
      <c r="CV68" s="86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</row>
    <row r="69" spans="1:126" x14ac:dyDescent="0.55000000000000004">
      <c r="A69" s="86"/>
      <c r="B69" s="86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6"/>
      <c r="AB69" s="86"/>
      <c r="AC69" s="87"/>
      <c r="AD69" s="87"/>
      <c r="AE69" s="87"/>
      <c r="AF69" s="87"/>
      <c r="AG69" s="87"/>
      <c r="AH69" s="87"/>
      <c r="AI69" s="87"/>
      <c r="AJ69" s="87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6"/>
      <c r="CA69" s="86"/>
      <c r="CB69" s="86"/>
      <c r="CC69" s="86"/>
      <c r="CD69" s="86"/>
      <c r="CE69" s="86"/>
      <c r="CF69" s="86"/>
      <c r="CG69" s="86"/>
      <c r="CH69" s="86"/>
      <c r="CI69" s="86"/>
      <c r="CJ69" s="86"/>
      <c r="CK69" s="86"/>
      <c r="CL69" s="86"/>
      <c r="CM69" s="86"/>
      <c r="CN69" s="86"/>
      <c r="CO69" s="86"/>
      <c r="CP69" s="86"/>
      <c r="CQ69" s="86"/>
      <c r="CR69" s="86"/>
      <c r="CS69" s="86"/>
      <c r="CT69" s="86"/>
      <c r="CU69" s="86"/>
      <c r="CV69" s="86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</row>
    <row r="70" spans="1:126" x14ac:dyDescent="0.55000000000000004">
      <c r="A70" s="86"/>
      <c r="B70" s="86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6"/>
      <c r="AB70" s="86"/>
      <c r="AC70" s="87"/>
      <c r="AD70" s="87"/>
      <c r="AE70" s="87"/>
      <c r="AF70" s="87"/>
      <c r="AG70" s="87"/>
      <c r="AH70" s="87"/>
      <c r="AI70" s="87"/>
      <c r="AJ70" s="87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6"/>
      <c r="CA70" s="86"/>
      <c r="CB70" s="86"/>
      <c r="CC70" s="86"/>
      <c r="CD70" s="86"/>
      <c r="CE70" s="86"/>
      <c r="CF70" s="86"/>
      <c r="CG70" s="86"/>
      <c r="CH70" s="86"/>
      <c r="CI70" s="86"/>
      <c r="CJ70" s="86"/>
      <c r="CK70" s="86"/>
      <c r="CL70" s="86"/>
      <c r="CM70" s="86"/>
      <c r="CN70" s="86"/>
      <c r="CO70" s="86"/>
      <c r="CP70" s="86"/>
      <c r="CQ70" s="86"/>
      <c r="CR70" s="86"/>
      <c r="CS70" s="86"/>
      <c r="CT70" s="86"/>
      <c r="CU70" s="86"/>
      <c r="CV70" s="86"/>
      <c r="CW70" s="86"/>
      <c r="CX70" s="86"/>
      <c r="CY70" s="86"/>
      <c r="CZ70" s="86"/>
      <c r="DA70" s="86"/>
      <c r="DB70" s="86"/>
      <c r="DC70" s="86"/>
      <c r="DD70" s="86"/>
      <c r="DE70" s="86"/>
      <c r="DF70" s="86"/>
      <c r="DG70" s="86"/>
      <c r="DH70" s="86"/>
      <c r="DI70" s="86"/>
      <c r="DJ70" s="86"/>
      <c r="DK70" s="86"/>
      <c r="DL70" s="86"/>
      <c r="DM70" s="86"/>
      <c r="DN70" s="86"/>
      <c r="DO70" s="86"/>
      <c r="DP70" s="86"/>
      <c r="DQ70" s="86"/>
      <c r="DR70" s="86"/>
      <c r="DS70" s="86"/>
      <c r="DT70" s="86"/>
      <c r="DU70" s="86"/>
      <c r="DV70" s="86"/>
    </row>
    <row r="71" spans="1:126" x14ac:dyDescent="0.55000000000000004">
      <c r="A71" s="86"/>
      <c r="B71" s="86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6"/>
      <c r="AB71" s="86"/>
      <c r="AC71" s="87"/>
      <c r="AD71" s="87"/>
      <c r="AE71" s="87"/>
      <c r="AF71" s="87"/>
      <c r="AG71" s="87"/>
      <c r="AH71" s="87"/>
      <c r="AI71" s="87"/>
      <c r="AJ71" s="87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6"/>
      <c r="CA71" s="86"/>
      <c r="CB71" s="86"/>
      <c r="CC71" s="86"/>
      <c r="CD71" s="86"/>
      <c r="CE71" s="86"/>
      <c r="CF71" s="86"/>
      <c r="CG71" s="86"/>
      <c r="CH71" s="86"/>
      <c r="CI71" s="86"/>
      <c r="CJ71" s="86"/>
      <c r="CK71" s="86"/>
      <c r="CL71" s="86"/>
      <c r="CM71" s="86"/>
      <c r="CN71" s="86"/>
      <c r="CO71" s="86"/>
      <c r="CP71" s="86"/>
      <c r="CQ71" s="86"/>
      <c r="CR71" s="86"/>
      <c r="CS71" s="86"/>
      <c r="CT71" s="86"/>
      <c r="CU71" s="86"/>
      <c r="CV71" s="86"/>
      <c r="CW71" s="86"/>
      <c r="CX71" s="86"/>
      <c r="CY71" s="86"/>
      <c r="CZ71" s="86"/>
      <c r="DA71" s="86"/>
      <c r="DB71" s="86"/>
      <c r="DC71" s="86"/>
      <c r="DD71" s="86"/>
      <c r="DE71" s="86"/>
      <c r="DF71" s="86"/>
      <c r="DG71" s="86"/>
      <c r="DH71" s="86"/>
      <c r="DI71" s="86"/>
      <c r="DJ71" s="86"/>
      <c r="DK71" s="86"/>
      <c r="DL71" s="86"/>
      <c r="DM71" s="86"/>
      <c r="DN71" s="86"/>
      <c r="DO71" s="86"/>
      <c r="DP71" s="86"/>
      <c r="DQ71" s="86"/>
      <c r="DR71" s="86"/>
      <c r="DS71" s="86"/>
      <c r="DT71" s="86"/>
      <c r="DU71" s="86"/>
      <c r="DV71" s="86"/>
    </row>
    <row r="72" spans="1:126" x14ac:dyDescent="0.55000000000000004">
      <c r="A72" s="86"/>
      <c r="B72" s="86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6"/>
      <c r="AB72" s="86"/>
      <c r="AC72" s="87"/>
      <c r="AD72" s="87"/>
      <c r="AE72" s="87"/>
      <c r="AF72" s="87"/>
      <c r="AG72" s="87"/>
      <c r="AH72" s="87"/>
      <c r="AI72" s="87"/>
      <c r="AJ72" s="87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6"/>
      <c r="CA72" s="86"/>
      <c r="CB72" s="86"/>
      <c r="CC72" s="86"/>
      <c r="CD72" s="86"/>
      <c r="CE72" s="86"/>
      <c r="CF72" s="86"/>
      <c r="CG72" s="86"/>
      <c r="CH72" s="86"/>
      <c r="CI72" s="86"/>
      <c r="CJ72" s="86"/>
      <c r="CK72" s="86"/>
      <c r="CL72" s="86"/>
      <c r="CM72" s="86"/>
      <c r="CN72" s="86"/>
      <c r="CO72" s="86"/>
      <c r="CP72" s="86"/>
      <c r="CQ72" s="86"/>
      <c r="CR72" s="86"/>
      <c r="CS72" s="86"/>
      <c r="CT72" s="86"/>
      <c r="CU72" s="86"/>
      <c r="CV72" s="86"/>
      <c r="CW72" s="86"/>
      <c r="CX72" s="86"/>
      <c r="CY72" s="86"/>
      <c r="CZ72" s="86"/>
      <c r="DA72" s="86"/>
      <c r="DB72" s="86"/>
      <c r="DC72" s="86"/>
      <c r="DD72" s="86"/>
      <c r="DE72" s="86"/>
      <c r="DF72" s="86"/>
      <c r="DG72" s="86"/>
      <c r="DH72" s="86"/>
      <c r="DI72" s="86"/>
      <c r="DJ72" s="86"/>
      <c r="DK72" s="86"/>
      <c r="DL72" s="86"/>
      <c r="DM72" s="86"/>
      <c r="DN72" s="86"/>
      <c r="DO72" s="86"/>
      <c r="DP72" s="86"/>
      <c r="DQ72" s="86"/>
      <c r="DR72" s="86"/>
      <c r="DS72" s="86"/>
      <c r="DT72" s="86"/>
      <c r="DU72" s="86"/>
      <c r="DV72" s="86"/>
    </row>
    <row r="73" spans="1:126" x14ac:dyDescent="0.55000000000000004">
      <c r="A73" s="86"/>
      <c r="B73" s="86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6"/>
      <c r="AB73" s="86"/>
      <c r="AC73" s="87"/>
      <c r="AD73" s="87"/>
      <c r="AE73" s="87"/>
      <c r="AF73" s="87"/>
      <c r="AG73" s="87"/>
      <c r="AH73" s="87"/>
      <c r="AI73" s="87"/>
      <c r="AJ73" s="87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  <c r="BV73" s="86"/>
      <c r="BW73" s="86"/>
      <c r="BX73" s="86"/>
      <c r="BY73" s="86"/>
      <c r="BZ73" s="86"/>
      <c r="CA73" s="86"/>
      <c r="CB73" s="86"/>
      <c r="CC73" s="86"/>
      <c r="CD73" s="86"/>
      <c r="CE73" s="86"/>
      <c r="CF73" s="86"/>
      <c r="CG73" s="86"/>
      <c r="CH73" s="86"/>
      <c r="CI73" s="86"/>
      <c r="CJ73" s="86"/>
      <c r="CK73" s="86"/>
      <c r="CL73" s="86"/>
      <c r="CM73" s="86"/>
      <c r="CN73" s="86"/>
      <c r="CO73" s="86"/>
      <c r="CP73" s="86"/>
      <c r="CQ73" s="86"/>
      <c r="CR73" s="86"/>
      <c r="CS73" s="86"/>
      <c r="CT73" s="86"/>
      <c r="CU73" s="86"/>
      <c r="CV73" s="86"/>
      <c r="CW73" s="86"/>
      <c r="CX73" s="86"/>
      <c r="CY73" s="86"/>
      <c r="CZ73" s="86"/>
      <c r="DA73" s="86"/>
      <c r="DB73" s="86"/>
      <c r="DC73" s="86"/>
      <c r="DD73" s="86"/>
      <c r="DE73" s="86"/>
      <c r="DF73" s="86"/>
      <c r="DG73" s="86"/>
      <c r="DH73" s="86"/>
      <c r="DI73" s="86"/>
      <c r="DJ73" s="86"/>
      <c r="DK73" s="86"/>
      <c r="DL73" s="86"/>
      <c r="DM73" s="86"/>
      <c r="DN73" s="86"/>
      <c r="DO73" s="86"/>
      <c r="DP73" s="86"/>
      <c r="DQ73" s="86"/>
      <c r="DR73" s="86"/>
      <c r="DS73" s="86"/>
      <c r="DT73" s="86"/>
      <c r="DU73" s="86"/>
      <c r="DV73" s="86"/>
    </row>
    <row r="74" spans="1:126" x14ac:dyDescent="0.55000000000000004">
      <c r="A74" s="86"/>
      <c r="B74" s="86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6"/>
      <c r="AB74" s="86"/>
      <c r="AC74" s="87"/>
      <c r="AD74" s="87"/>
      <c r="AE74" s="87"/>
      <c r="AF74" s="87"/>
      <c r="AG74" s="87"/>
      <c r="AH74" s="87"/>
      <c r="AI74" s="87"/>
      <c r="AJ74" s="87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6"/>
      <c r="CA74" s="86"/>
      <c r="CB74" s="86"/>
      <c r="CC74" s="86"/>
      <c r="CD74" s="86"/>
      <c r="CE74" s="86"/>
      <c r="CF74" s="86"/>
      <c r="CG74" s="86"/>
      <c r="CH74" s="86"/>
      <c r="CI74" s="86"/>
      <c r="CJ74" s="86"/>
      <c r="CK74" s="86"/>
      <c r="CL74" s="86"/>
      <c r="CM74" s="86"/>
      <c r="CN74" s="86"/>
      <c r="CO74" s="86"/>
      <c r="CP74" s="86"/>
      <c r="CQ74" s="86"/>
      <c r="CR74" s="86"/>
      <c r="CS74" s="86"/>
      <c r="CT74" s="86"/>
      <c r="CU74" s="86"/>
      <c r="CV74" s="86"/>
      <c r="CW74" s="86"/>
      <c r="CX74" s="86"/>
      <c r="CY74" s="86"/>
      <c r="CZ74" s="86"/>
      <c r="DA74" s="86"/>
      <c r="DB74" s="86"/>
      <c r="DC74" s="86"/>
      <c r="DD74" s="86"/>
      <c r="DE74" s="86"/>
      <c r="DF74" s="86"/>
      <c r="DG74" s="86"/>
      <c r="DH74" s="86"/>
      <c r="DI74" s="86"/>
      <c r="DJ74" s="86"/>
      <c r="DK74" s="86"/>
      <c r="DL74" s="86"/>
      <c r="DM74" s="86"/>
      <c r="DN74" s="86"/>
      <c r="DO74" s="86"/>
      <c r="DP74" s="86"/>
      <c r="DQ74" s="86"/>
      <c r="DR74" s="86"/>
      <c r="DS74" s="86"/>
      <c r="DT74" s="86"/>
      <c r="DU74" s="86"/>
      <c r="DV74" s="86"/>
    </row>
    <row r="75" spans="1:126" x14ac:dyDescent="0.55000000000000004">
      <c r="A75" s="86"/>
      <c r="B75" s="86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6"/>
      <c r="AB75" s="86"/>
      <c r="AC75" s="87"/>
      <c r="AD75" s="87"/>
      <c r="AE75" s="87"/>
      <c r="AF75" s="87"/>
      <c r="AG75" s="87"/>
      <c r="AH75" s="87"/>
      <c r="AI75" s="87"/>
      <c r="AJ75" s="87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  <c r="BV75" s="86"/>
      <c r="BW75" s="86"/>
      <c r="BX75" s="86"/>
      <c r="BY75" s="86"/>
      <c r="BZ75" s="86"/>
      <c r="CA75" s="86"/>
      <c r="CB75" s="86"/>
      <c r="CC75" s="86"/>
      <c r="CD75" s="86"/>
      <c r="CE75" s="86"/>
      <c r="CF75" s="86"/>
      <c r="CG75" s="86"/>
      <c r="CH75" s="86"/>
      <c r="CI75" s="86"/>
      <c r="CJ75" s="86"/>
      <c r="CK75" s="86"/>
      <c r="CL75" s="86"/>
      <c r="CM75" s="86"/>
      <c r="CN75" s="86"/>
      <c r="CO75" s="86"/>
      <c r="CP75" s="86"/>
      <c r="CQ75" s="86"/>
      <c r="CR75" s="86"/>
      <c r="CS75" s="86"/>
      <c r="CT75" s="86"/>
      <c r="CU75" s="86"/>
      <c r="CV75" s="86"/>
      <c r="CW75" s="86"/>
      <c r="CX75" s="86"/>
      <c r="CY75" s="86"/>
      <c r="CZ75" s="86"/>
      <c r="DA75" s="86"/>
      <c r="DB75" s="86"/>
      <c r="DC75" s="86"/>
      <c r="DD75" s="86"/>
      <c r="DE75" s="86"/>
      <c r="DF75" s="86"/>
      <c r="DG75" s="86"/>
      <c r="DH75" s="86"/>
      <c r="DI75" s="86"/>
      <c r="DJ75" s="86"/>
      <c r="DK75" s="86"/>
      <c r="DL75" s="86"/>
      <c r="DM75" s="86"/>
      <c r="DN75" s="86"/>
      <c r="DO75" s="86"/>
      <c r="DP75" s="86"/>
      <c r="DQ75" s="86"/>
      <c r="DR75" s="86"/>
      <c r="DS75" s="86"/>
      <c r="DT75" s="86"/>
      <c r="DU75" s="86"/>
      <c r="DV75" s="86"/>
    </row>
    <row r="76" spans="1:126" x14ac:dyDescent="0.55000000000000004">
      <c r="A76" s="86"/>
      <c r="B76" s="86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6"/>
      <c r="AB76" s="86"/>
      <c r="AC76" s="87"/>
      <c r="AD76" s="87"/>
      <c r="AE76" s="87"/>
      <c r="AF76" s="87"/>
      <c r="AG76" s="87"/>
      <c r="AH76" s="87"/>
      <c r="AI76" s="87"/>
      <c r="AJ76" s="87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  <c r="CW76" s="86"/>
      <c r="CX76" s="86"/>
      <c r="CY76" s="86"/>
      <c r="CZ76" s="86"/>
      <c r="DA76" s="86"/>
      <c r="DB76" s="86"/>
      <c r="DC76" s="86"/>
      <c r="DD76" s="86"/>
      <c r="DE76" s="86"/>
      <c r="DF76" s="86"/>
      <c r="DG76" s="86"/>
      <c r="DH76" s="86"/>
      <c r="DI76" s="86"/>
      <c r="DJ76" s="86"/>
      <c r="DK76" s="86"/>
      <c r="DL76" s="86"/>
      <c r="DM76" s="86"/>
      <c r="DN76" s="86"/>
      <c r="DO76" s="86"/>
      <c r="DP76" s="86"/>
      <c r="DQ76" s="86"/>
      <c r="DR76" s="86"/>
      <c r="DS76" s="86"/>
      <c r="DT76" s="86"/>
      <c r="DU76" s="86"/>
      <c r="DV76" s="86"/>
    </row>
    <row r="77" spans="1:126" x14ac:dyDescent="0.55000000000000004">
      <c r="A77" s="86"/>
      <c r="B77" s="86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6"/>
      <c r="AB77" s="86"/>
      <c r="AC77" s="87"/>
      <c r="AD77" s="87"/>
      <c r="AE77" s="87"/>
      <c r="AF77" s="87"/>
      <c r="AG77" s="87"/>
      <c r="AH77" s="87"/>
      <c r="AI77" s="87"/>
      <c r="AJ77" s="87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6"/>
      <c r="CA77" s="86"/>
      <c r="CB77" s="86"/>
      <c r="CC77" s="86"/>
      <c r="CD77" s="86"/>
      <c r="CE77" s="86"/>
      <c r="CF77" s="86"/>
      <c r="CG77" s="86"/>
      <c r="CH77" s="86"/>
      <c r="CI77" s="86"/>
      <c r="CJ77" s="86"/>
      <c r="CK77" s="86"/>
      <c r="CL77" s="86"/>
      <c r="CM77" s="86"/>
      <c r="CN77" s="86"/>
      <c r="CO77" s="86"/>
      <c r="CP77" s="86"/>
      <c r="CQ77" s="86"/>
      <c r="CR77" s="86"/>
      <c r="CS77" s="86"/>
      <c r="CT77" s="86"/>
      <c r="CU77" s="86"/>
      <c r="CV77" s="86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</row>
    <row r="78" spans="1:126" x14ac:dyDescent="0.55000000000000004">
      <c r="A78" s="86"/>
      <c r="B78" s="86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6"/>
      <c r="AB78" s="86"/>
      <c r="AC78" s="87"/>
      <c r="AD78" s="87"/>
      <c r="AE78" s="87"/>
      <c r="AF78" s="87"/>
      <c r="AG78" s="87"/>
      <c r="AH78" s="87"/>
      <c r="AI78" s="87"/>
      <c r="AJ78" s="87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/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/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</row>
    <row r="79" spans="1:126" x14ac:dyDescent="0.55000000000000004">
      <c r="A79" s="86"/>
      <c r="B79" s="86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6"/>
      <c r="AB79" s="86"/>
      <c r="AC79" s="87"/>
      <c r="AD79" s="87"/>
      <c r="AE79" s="87"/>
      <c r="AF79" s="87"/>
      <c r="AG79" s="87"/>
      <c r="AH79" s="87"/>
      <c r="AI79" s="87"/>
      <c r="AJ79" s="87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6"/>
      <c r="CA79" s="86"/>
      <c r="CB79" s="86"/>
      <c r="CC79" s="86"/>
      <c r="CD79" s="86"/>
      <c r="CE79" s="86"/>
      <c r="CF79" s="86"/>
      <c r="CG79" s="86"/>
      <c r="CH79" s="86"/>
      <c r="CI79" s="86"/>
      <c r="CJ79" s="86"/>
      <c r="CK79" s="86"/>
      <c r="CL79" s="86"/>
      <c r="CM79" s="86"/>
      <c r="CN79" s="86"/>
      <c r="CO79" s="86"/>
      <c r="CP79" s="86"/>
      <c r="CQ79" s="86"/>
      <c r="CR79" s="86"/>
      <c r="CS79" s="86"/>
      <c r="CT79" s="86"/>
      <c r="CU79" s="86"/>
      <c r="CV79" s="86"/>
      <c r="CW79" s="86"/>
      <c r="CX79" s="86"/>
      <c r="CY79" s="86"/>
      <c r="CZ79" s="86"/>
      <c r="DA79" s="86"/>
      <c r="DB79" s="86"/>
      <c r="DC79" s="86"/>
      <c r="DD79" s="86"/>
      <c r="DE79" s="86"/>
      <c r="DF79" s="86"/>
      <c r="DG79" s="86"/>
      <c r="DH79" s="86"/>
      <c r="DI79" s="86"/>
      <c r="DJ79" s="86"/>
      <c r="DK79" s="86"/>
      <c r="DL79" s="86"/>
      <c r="DM79" s="86"/>
      <c r="DN79" s="86"/>
      <c r="DO79" s="86"/>
      <c r="DP79" s="86"/>
      <c r="DQ79" s="86"/>
      <c r="DR79" s="86"/>
      <c r="DS79" s="86"/>
      <c r="DT79" s="86"/>
      <c r="DU79" s="86"/>
      <c r="DV79" s="86"/>
    </row>
    <row r="80" spans="1:126" x14ac:dyDescent="0.55000000000000004">
      <c r="A80" s="86"/>
      <c r="B80" s="86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6"/>
      <c r="AB80" s="86"/>
      <c r="AC80" s="87"/>
      <c r="AD80" s="87"/>
      <c r="AE80" s="87"/>
      <c r="AF80" s="87"/>
      <c r="AG80" s="87"/>
      <c r="AH80" s="87"/>
      <c r="AI80" s="87"/>
      <c r="AJ80" s="87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6"/>
      <c r="CA80" s="86"/>
      <c r="CB80" s="86"/>
      <c r="CC80" s="86"/>
      <c r="CD80" s="86"/>
      <c r="CE80" s="86"/>
      <c r="CF80" s="86"/>
      <c r="CG80" s="86"/>
      <c r="CH80" s="86"/>
      <c r="CI80" s="86"/>
      <c r="CJ80" s="86"/>
      <c r="CK80" s="86"/>
      <c r="CL80" s="86"/>
      <c r="CM80" s="86"/>
      <c r="CN80" s="86"/>
      <c r="CO80" s="86"/>
      <c r="CP80" s="86"/>
      <c r="CQ80" s="86"/>
      <c r="CR80" s="86"/>
      <c r="CS80" s="86"/>
      <c r="CT80" s="86"/>
      <c r="CU80" s="86"/>
      <c r="CV80" s="86"/>
      <c r="CW80" s="86"/>
      <c r="CX80" s="86"/>
      <c r="CY80" s="86"/>
      <c r="CZ80" s="86"/>
      <c r="DA80" s="86"/>
      <c r="DB80" s="86"/>
      <c r="DC80" s="86"/>
      <c r="DD80" s="86"/>
      <c r="DE80" s="86"/>
      <c r="DF80" s="86"/>
      <c r="DG80" s="86"/>
      <c r="DH80" s="86"/>
      <c r="DI80" s="86"/>
      <c r="DJ80" s="86"/>
      <c r="DK80" s="86"/>
      <c r="DL80" s="86"/>
      <c r="DM80" s="86"/>
      <c r="DN80" s="86"/>
      <c r="DO80" s="86"/>
      <c r="DP80" s="86"/>
      <c r="DQ80" s="86"/>
      <c r="DR80" s="86"/>
      <c r="DS80" s="86"/>
      <c r="DT80" s="86"/>
      <c r="DU80" s="86"/>
      <c r="DV80" s="86"/>
    </row>
    <row r="81" spans="1:126" x14ac:dyDescent="0.55000000000000004">
      <c r="A81" s="86"/>
      <c r="B81" s="86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6"/>
      <c r="AB81" s="86"/>
      <c r="AC81" s="87"/>
      <c r="AD81" s="87"/>
      <c r="AE81" s="87"/>
      <c r="AF81" s="87"/>
      <c r="AG81" s="87"/>
      <c r="AH81" s="87"/>
      <c r="AI81" s="87"/>
      <c r="AJ81" s="87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  <c r="BV81" s="86"/>
      <c r="BW81" s="86"/>
      <c r="BX81" s="86"/>
      <c r="BY81" s="86"/>
      <c r="BZ81" s="86"/>
      <c r="CA81" s="86"/>
      <c r="CB81" s="86"/>
      <c r="CC81" s="86"/>
      <c r="CD81" s="86"/>
      <c r="CE81" s="86"/>
      <c r="CF81" s="86"/>
      <c r="CG81" s="86"/>
      <c r="CH81" s="86"/>
      <c r="CI81" s="86"/>
      <c r="CJ81" s="86"/>
      <c r="CK81" s="86"/>
      <c r="CL81" s="86"/>
      <c r="CM81" s="86"/>
      <c r="CN81" s="86"/>
      <c r="CO81" s="86"/>
      <c r="CP81" s="86"/>
      <c r="CQ81" s="86"/>
      <c r="CR81" s="86"/>
      <c r="CS81" s="86"/>
      <c r="CT81" s="86"/>
      <c r="CU81" s="86"/>
      <c r="CV81" s="86"/>
      <c r="CW81" s="86"/>
      <c r="CX81" s="86"/>
      <c r="CY81" s="86"/>
      <c r="CZ81" s="86"/>
      <c r="DA81" s="86"/>
      <c r="DB81" s="86"/>
      <c r="DC81" s="86"/>
      <c r="DD81" s="86"/>
      <c r="DE81" s="86"/>
      <c r="DF81" s="86"/>
      <c r="DG81" s="86"/>
      <c r="DH81" s="86"/>
      <c r="DI81" s="86"/>
      <c r="DJ81" s="86"/>
      <c r="DK81" s="86"/>
      <c r="DL81" s="86"/>
      <c r="DM81" s="86"/>
      <c r="DN81" s="86"/>
      <c r="DO81" s="86"/>
      <c r="DP81" s="86"/>
      <c r="DQ81" s="86"/>
      <c r="DR81" s="86"/>
      <c r="DS81" s="86"/>
      <c r="DT81" s="86"/>
      <c r="DU81" s="86"/>
      <c r="DV81" s="86"/>
    </row>
    <row r="82" spans="1:126" x14ac:dyDescent="0.55000000000000004">
      <c r="A82" s="86"/>
      <c r="B82" s="86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6"/>
      <c r="AB82" s="86"/>
      <c r="AC82" s="87"/>
      <c r="AD82" s="87"/>
      <c r="AE82" s="87"/>
      <c r="AF82" s="87"/>
      <c r="AG82" s="87"/>
      <c r="AH82" s="87"/>
      <c r="AI82" s="87"/>
      <c r="AJ82" s="87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6"/>
      <c r="CA82" s="86"/>
      <c r="CB82" s="86"/>
      <c r="CC82" s="86"/>
      <c r="CD82" s="86"/>
      <c r="CE82" s="86"/>
      <c r="CF82" s="86"/>
      <c r="CG82" s="86"/>
      <c r="CH82" s="86"/>
      <c r="CI82" s="86"/>
      <c r="CJ82" s="86"/>
      <c r="CK82" s="86"/>
      <c r="CL82" s="86"/>
      <c r="CM82" s="86"/>
      <c r="CN82" s="86"/>
      <c r="CO82" s="86"/>
      <c r="CP82" s="86"/>
      <c r="CQ82" s="86"/>
      <c r="CR82" s="86"/>
      <c r="CS82" s="86"/>
      <c r="CT82" s="86"/>
      <c r="CU82" s="86"/>
      <c r="CV82" s="86"/>
      <c r="CW82" s="86"/>
      <c r="CX82" s="86"/>
      <c r="CY82" s="86"/>
      <c r="CZ82" s="86"/>
      <c r="DA82" s="86"/>
      <c r="DB82" s="86"/>
      <c r="DC82" s="86"/>
      <c r="DD82" s="86"/>
      <c r="DE82" s="86"/>
      <c r="DF82" s="86"/>
      <c r="DG82" s="86"/>
      <c r="DH82" s="86"/>
      <c r="DI82" s="86"/>
      <c r="DJ82" s="86"/>
      <c r="DK82" s="86"/>
      <c r="DL82" s="86"/>
      <c r="DM82" s="86"/>
      <c r="DN82" s="86"/>
      <c r="DO82" s="86"/>
      <c r="DP82" s="86"/>
      <c r="DQ82" s="86"/>
      <c r="DR82" s="86"/>
      <c r="DS82" s="86"/>
      <c r="DT82" s="86"/>
      <c r="DU82" s="86"/>
      <c r="DV82" s="86"/>
    </row>
    <row r="83" spans="1:126" x14ac:dyDescent="0.55000000000000004">
      <c r="A83" s="86"/>
      <c r="B83" s="86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6"/>
      <c r="AB83" s="86"/>
      <c r="AC83" s="87"/>
      <c r="AD83" s="87"/>
      <c r="AE83" s="87"/>
      <c r="AF83" s="87"/>
      <c r="AG83" s="87"/>
      <c r="AH83" s="87"/>
      <c r="AI83" s="87"/>
      <c r="AJ83" s="87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  <c r="BW83" s="86"/>
      <c r="BX83" s="86"/>
      <c r="BY83" s="86"/>
      <c r="BZ83" s="86"/>
      <c r="CA83" s="86"/>
      <c r="CB83" s="86"/>
      <c r="CC83" s="86"/>
      <c r="CD83" s="86"/>
      <c r="CE83" s="86"/>
      <c r="CF83" s="86"/>
      <c r="CG83" s="86"/>
      <c r="CH83" s="86"/>
      <c r="CI83" s="86"/>
      <c r="CJ83" s="86"/>
      <c r="CK83" s="86"/>
      <c r="CL83" s="86"/>
      <c r="CM83" s="86"/>
      <c r="CN83" s="86"/>
      <c r="CO83" s="86"/>
      <c r="CP83" s="86"/>
      <c r="CQ83" s="86"/>
      <c r="CR83" s="86"/>
      <c r="CS83" s="86"/>
      <c r="CT83" s="86"/>
      <c r="CU83" s="86"/>
      <c r="CV83" s="86"/>
      <c r="CW83" s="86"/>
      <c r="CX83" s="86"/>
      <c r="CY83" s="86"/>
      <c r="CZ83" s="86"/>
      <c r="DA83" s="86"/>
      <c r="DB83" s="86"/>
      <c r="DC83" s="86"/>
      <c r="DD83" s="86"/>
      <c r="DE83" s="86"/>
      <c r="DF83" s="86"/>
      <c r="DG83" s="86"/>
      <c r="DH83" s="86"/>
      <c r="DI83" s="86"/>
      <c r="DJ83" s="86"/>
      <c r="DK83" s="86"/>
      <c r="DL83" s="86"/>
      <c r="DM83" s="86"/>
      <c r="DN83" s="86"/>
      <c r="DO83" s="86"/>
      <c r="DP83" s="86"/>
      <c r="DQ83" s="86"/>
      <c r="DR83" s="86"/>
      <c r="DS83" s="86"/>
      <c r="DT83" s="86"/>
      <c r="DU83" s="86"/>
      <c r="DV83" s="86"/>
    </row>
    <row r="84" spans="1:126" x14ac:dyDescent="0.55000000000000004">
      <c r="A84" s="86"/>
      <c r="B84" s="86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6"/>
      <c r="AB84" s="86"/>
      <c r="AC84" s="87"/>
      <c r="AD84" s="87"/>
      <c r="AE84" s="87"/>
      <c r="AF84" s="87"/>
      <c r="AG84" s="87"/>
      <c r="AH84" s="87"/>
      <c r="AI84" s="87"/>
      <c r="AJ84" s="87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  <c r="CC84" s="86"/>
      <c r="CD84" s="86"/>
      <c r="CE84" s="86"/>
      <c r="CF84" s="86"/>
      <c r="CG84" s="86"/>
      <c r="CH84" s="86"/>
      <c r="CI84" s="86"/>
      <c r="CJ84" s="86"/>
      <c r="CK84" s="86"/>
      <c r="CL84" s="86"/>
      <c r="CM84" s="86"/>
      <c r="CN84" s="86"/>
      <c r="CO84" s="86"/>
      <c r="CP84" s="86"/>
      <c r="CQ84" s="86"/>
      <c r="CR84" s="86"/>
      <c r="CS84" s="86"/>
      <c r="CT84" s="86"/>
      <c r="CU84" s="86"/>
      <c r="CV84" s="86"/>
      <c r="CW84" s="86"/>
      <c r="CX84" s="86"/>
      <c r="CY84" s="86"/>
      <c r="CZ84" s="86"/>
      <c r="DA84" s="86"/>
      <c r="DB84" s="86"/>
      <c r="DC84" s="86"/>
      <c r="DD84" s="86"/>
      <c r="DE84" s="86"/>
      <c r="DF84" s="86"/>
      <c r="DG84" s="86"/>
      <c r="DH84" s="86"/>
      <c r="DI84" s="86"/>
      <c r="DJ84" s="86"/>
      <c r="DK84" s="86"/>
      <c r="DL84" s="86"/>
      <c r="DM84" s="86"/>
      <c r="DN84" s="86"/>
      <c r="DO84" s="86"/>
      <c r="DP84" s="86"/>
      <c r="DQ84" s="86"/>
      <c r="DR84" s="86"/>
      <c r="DS84" s="86"/>
      <c r="DT84" s="86"/>
      <c r="DU84" s="86"/>
      <c r="DV84" s="86"/>
    </row>
    <row r="85" spans="1:126" x14ac:dyDescent="0.55000000000000004">
      <c r="A85" s="86"/>
      <c r="B85" s="86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6"/>
      <c r="AB85" s="86"/>
      <c r="AC85" s="87"/>
      <c r="AD85" s="87"/>
      <c r="AE85" s="87"/>
      <c r="AF85" s="87"/>
      <c r="AG85" s="87"/>
      <c r="AH85" s="87"/>
      <c r="AI85" s="87"/>
      <c r="AJ85" s="87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6"/>
      <c r="BX85" s="86"/>
      <c r="BY85" s="86"/>
      <c r="BZ85" s="86"/>
      <c r="CA85" s="86"/>
      <c r="CB85" s="86"/>
      <c r="CC85" s="86"/>
      <c r="CD85" s="86"/>
      <c r="CE85" s="86"/>
      <c r="CF85" s="86"/>
      <c r="CG85" s="86"/>
      <c r="CH85" s="86"/>
      <c r="CI85" s="86"/>
      <c r="CJ85" s="86"/>
      <c r="CK85" s="86"/>
      <c r="CL85" s="86"/>
      <c r="CM85" s="86"/>
      <c r="CN85" s="86"/>
      <c r="CO85" s="86"/>
      <c r="CP85" s="86"/>
      <c r="CQ85" s="86"/>
      <c r="CR85" s="86"/>
      <c r="CS85" s="86"/>
      <c r="CT85" s="86"/>
      <c r="CU85" s="86"/>
      <c r="CV85" s="86"/>
      <c r="CW85" s="86"/>
      <c r="CX85" s="86"/>
      <c r="CY85" s="86"/>
      <c r="CZ85" s="86"/>
      <c r="DA85" s="86"/>
      <c r="DB85" s="86"/>
      <c r="DC85" s="86"/>
      <c r="DD85" s="86"/>
      <c r="DE85" s="86"/>
      <c r="DF85" s="86"/>
      <c r="DG85" s="86"/>
      <c r="DH85" s="86"/>
      <c r="DI85" s="86"/>
      <c r="DJ85" s="86"/>
      <c r="DK85" s="86"/>
      <c r="DL85" s="86"/>
      <c r="DM85" s="86"/>
      <c r="DN85" s="86"/>
      <c r="DO85" s="86"/>
      <c r="DP85" s="86"/>
      <c r="DQ85" s="86"/>
      <c r="DR85" s="86"/>
      <c r="DS85" s="86"/>
      <c r="DT85" s="86"/>
      <c r="DU85" s="86"/>
      <c r="DV85" s="86"/>
    </row>
    <row r="86" spans="1:126" x14ac:dyDescent="0.55000000000000004">
      <c r="A86" s="86"/>
      <c r="B86" s="86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6"/>
      <c r="AB86" s="86"/>
      <c r="AC86" s="87"/>
      <c r="AD86" s="87"/>
      <c r="AE86" s="87"/>
      <c r="AF86" s="87"/>
      <c r="AG86" s="87"/>
      <c r="AH86" s="87"/>
      <c r="AI86" s="87"/>
      <c r="AJ86" s="87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6"/>
      <c r="BW86" s="86"/>
      <c r="BX86" s="86"/>
      <c r="BY86" s="86"/>
      <c r="BZ86" s="86"/>
      <c r="CA86" s="86"/>
      <c r="CB86" s="86"/>
      <c r="CC86" s="86"/>
      <c r="CD86" s="86"/>
      <c r="CE86" s="86"/>
      <c r="CF86" s="86"/>
      <c r="CG86" s="86"/>
      <c r="CH86" s="86"/>
      <c r="CI86" s="86"/>
      <c r="CJ86" s="86"/>
      <c r="CK86" s="86"/>
      <c r="CL86" s="86"/>
      <c r="CM86" s="86"/>
      <c r="CN86" s="86"/>
      <c r="CO86" s="86"/>
      <c r="CP86" s="86"/>
      <c r="CQ86" s="86"/>
      <c r="CR86" s="86"/>
      <c r="CS86" s="86"/>
      <c r="CT86" s="86"/>
      <c r="CU86" s="86"/>
      <c r="CV86" s="86"/>
      <c r="CW86" s="86"/>
      <c r="CX86" s="86"/>
      <c r="CY86" s="86"/>
      <c r="CZ86" s="86"/>
      <c r="DA86" s="86"/>
      <c r="DB86" s="86"/>
      <c r="DC86" s="86"/>
      <c r="DD86" s="86"/>
      <c r="DE86" s="86"/>
      <c r="DF86" s="86"/>
      <c r="DG86" s="86"/>
      <c r="DH86" s="86"/>
      <c r="DI86" s="86"/>
      <c r="DJ86" s="86"/>
      <c r="DK86" s="86"/>
      <c r="DL86" s="86"/>
      <c r="DM86" s="86"/>
      <c r="DN86" s="86"/>
      <c r="DO86" s="86"/>
      <c r="DP86" s="86"/>
      <c r="DQ86" s="86"/>
      <c r="DR86" s="86"/>
      <c r="DS86" s="86"/>
      <c r="DT86" s="86"/>
      <c r="DU86" s="86"/>
      <c r="DV86" s="86"/>
    </row>
    <row r="87" spans="1:126" x14ac:dyDescent="0.55000000000000004">
      <c r="A87" s="86"/>
      <c r="B87" s="86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6"/>
      <c r="AB87" s="86"/>
      <c r="AC87" s="87"/>
      <c r="AD87" s="87"/>
      <c r="AE87" s="87"/>
      <c r="AF87" s="87"/>
      <c r="AG87" s="87"/>
      <c r="AH87" s="87"/>
      <c r="AI87" s="87"/>
      <c r="AJ87" s="87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6"/>
      <c r="BV87" s="86"/>
      <c r="BW87" s="86"/>
      <c r="BX87" s="86"/>
      <c r="BY87" s="86"/>
      <c r="BZ87" s="86"/>
      <c r="CA87" s="86"/>
      <c r="CB87" s="86"/>
      <c r="CC87" s="86"/>
      <c r="CD87" s="86"/>
      <c r="CE87" s="86"/>
      <c r="CF87" s="86"/>
      <c r="CG87" s="86"/>
      <c r="CH87" s="86"/>
      <c r="CI87" s="86"/>
      <c r="CJ87" s="86"/>
      <c r="CK87" s="86"/>
      <c r="CL87" s="86"/>
      <c r="CM87" s="86"/>
      <c r="CN87" s="86"/>
      <c r="CO87" s="86"/>
      <c r="CP87" s="86"/>
      <c r="CQ87" s="86"/>
      <c r="CR87" s="86"/>
      <c r="CS87" s="86"/>
      <c r="CT87" s="86"/>
      <c r="CU87" s="86"/>
      <c r="CV87" s="86"/>
      <c r="CW87" s="86"/>
      <c r="CX87" s="86"/>
      <c r="CY87" s="86"/>
      <c r="CZ87" s="86"/>
      <c r="DA87" s="86"/>
      <c r="DB87" s="86"/>
      <c r="DC87" s="86"/>
      <c r="DD87" s="86"/>
      <c r="DE87" s="86"/>
      <c r="DF87" s="86"/>
      <c r="DG87" s="86"/>
      <c r="DH87" s="86"/>
      <c r="DI87" s="86"/>
      <c r="DJ87" s="86"/>
      <c r="DK87" s="86"/>
      <c r="DL87" s="86"/>
      <c r="DM87" s="86"/>
      <c r="DN87" s="86"/>
      <c r="DO87" s="86"/>
      <c r="DP87" s="86"/>
      <c r="DQ87" s="86"/>
      <c r="DR87" s="86"/>
      <c r="DS87" s="86"/>
      <c r="DT87" s="86"/>
      <c r="DU87" s="86"/>
      <c r="DV87" s="86"/>
    </row>
    <row r="88" spans="1:126" x14ac:dyDescent="0.55000000000000004">
      <c r="A88" s="86"/>
      <c r="B88" s="86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6"/>
      <c r="AB88" s="86"/>
      <c r="AC88" s="87"/>
      <c r="AD88" s="87"/>
      <c r="AE88" s="87"/>
      <c r="AF88" s="87"/>
      <c r="AG88" s="87"/>
      <c r="AH88" s="87"/>
      <c r="AI88" s="87"/>
      <c r="AJ88" s="87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6"/>
      <c r="DE88" s="86"/>
      <c r="DF88" s="86"/>
      <c r="DG88" s="86"/>
      <c r="DH88" s="86"/>
      <c r="DI88" s="86"/>
      <c r="DJ88" s="86"/>
      <c r="DK88" s="86"/>
      <c r="DL88" s="86"/>
      <c r="DM88" s="86"/>
      <c r="DN88" s="86"/>
      <c r="DO88" s="86"/>
      <c r="DP88" s="86"/>
      <c r="DQ88" s="86"/>
      <c r="DR88" s="86"/>
      <c r="DS88" s="86"/>
      <c r="DT88" s="86"/>
      <c r="DU88" s="86"/>
      <c r="DV88" s="86"/>
    </row>
    <row r="89" spans="1:126" x14ac:dyDescent="0.55000000000000004">
      <c r="A89" s="86"/>
      <c r="B89" s="86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6"/>
      <c r="AB89" s="86"/>
      <c r="AC89" s="87"/>
      <c r="AD89" s="87"/>
      <c r="AE89" s="87"/>
      <c r="AF89" s="87"/>
      <c r="AG89" s="87"/>
      <c r="AH89" s="87"/>
      <c r="AI89" s="87"/>
      <c r="AJ89" s="87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  <c r="BV89" s="86"/>
      <c r="BW89" s="86"/>
      <c r="BX89" s="86"/>
      <c r="BY89" s="86"/>
      <c r="BZ89" s="86"/>
      <c r="CA89" s="86"/>
      <c r="CB89" s="86"/>
      <c r="CC89" s="86"/>
      <c r="CD89" s="86"/>
      <c r="CE89" s="86"/>
      <c r="CF89" s="86"/>
      <c r="CG89" s="86"/>
      <c r="CH89" s="86"/>
      <c r="CI89" s="86"/>
      <c r="CJ89" s="86"/>
      <c r="CK89" s="86"/>
      <c r="CL89" s="86"/>
      <c r="CM89" s="86"/>
      <c r="CN89" s="86"/>
      <c r="CO89" s="86"/>
      <c r="CP89" s="86"/>
      <c r="CQ89" s="86"/>
      <c r="CR89" s="86"/>
      <c r="CS89" s="86"/>
      <c r="CT89" s="86"/>
      <c r="CU89" s="86"/>
      <c r="CV89" s="86"/>
      <c r="CW89" s="86"/>
      <c r="CX89" s="86"/>
      <c r="CY89" s="86"/>
      <c r="CZ89" s="86"/>
      <c r="DA89" s="86"/>
      <c r="DB89" s="86"/>
      <c r="DC89" s="86"/>
      <c r="DD89" s="86"/>
      <c r="DE89" s="86"/>
      <c r="DF89" s="86"/>
      <c r="DG89" s="86"/>
      <c r="DH89" s="86"/>
      <c r="DI89" s="86"/>
      <c r="DJ89" s="86"/>
      <c r="DK89" s="86"/>
      <c r="DL89" s="86"/>
      <c r="DM89" s="86"/>
      <c r="DN89" s="86"/>
      <c r="DO89" s="86"/>
      <c r="DP89" s="86"/>
      <c r="DQ89" s="86"/>
      <c r="DR89" s="86"/>
      <c r="DS89" s="86"/>
      <c r="DT89" s="86"/>
      <c r="DU89" s="86"/>
      <c r="DV89" s="86"/>
    </row>
    <row r="90" spans="1:126" x14ac:dyDescent="0.55000000000000004">
      <c r="A90" s="86"/>
      <c r="B90" s="86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6"/>
      <c r="AB90" s="86"/>
      <c r="AC90" s="87"/>
      <c r="AD90" s="87"/>
      <c r="AE90" s="87"/>
      <c r="AF90" s="87"/>
      <c r="AG90" s="87"/>
      <c r="AH90" s="87"/>
      <c r="AI90" s="87"/>
      <c r="AJ90" s="87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/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/>
      <c r="CI90" s="86"/>
      <c r="CJ90" s="86"/>
      <c r="CK90" s="86"/>
      <c r="CL90" s="86"/>
      <c r="CM90" s="86"/>
      <c r="CN90" s="86"/>
      <c r="CO90" s="86"/>
      <c r="CP90" s="86"/>
      <c r="CQ90" s="86"/>
      <c r="CR90" s="86"/>
      <c r="CS90" s="86"/>
      <c r="CT90" s="86"/>
      <c r="CU90" s="86"/>
      <c r="CV90" s="86"/>
      <c r="CW90" s="86"/>
      <c r="CX90" s="86"/>
      <c r="CY90" s="86"/>
      <c r="CZ90" s="86"/>
      <c r="DA90" s="86"/>
      <c r="DB90" s="86"/>
      <c r="DC90" s="86"/>
      <c r="DD90" s="86"/>
      <c r="DE90" s="86"/>
      <c r="DF90" s="86"/>
      <c r="DG90" s="86"/>
      <c r="DH90" s="86"/>
      <c r="DI90" s="86"/>
      <c r="DJ90" s="86"/>
      <c r="DK90" s="86"/>
      <c r="DL90" s="86"/>
      <c r="DM90" s="86"/>
      <c r="DN90" s="86"/>
      <c r="DO90" s="86"/>
      <c r="DP90" s="86"/>
      <c r="DQ90" s="86"/>
      <c r="DR90" s="86"/>
      <c r="DS90" s="86"/>
      <c r="DT90" s="86"/>
      <c r="DU90" s="86"/>
      <c r="DV90" s="86"/>
    </row>
    <row r="91" spans="1:126" x14ac:dyDescent="0.55000000000000004">
      <c r="A91" s="86"/>
      <c r="B91" s="86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6"/>
      <c r="AB91" s="86"/>
      <c r="AC91" s="87"/>
      <c r="AD91" s="87"/>
      <c r="AE91" s="87"/>
      <c r="AF91" s="87"/>
      <c r="AG91" s="87"/>
      <c r="AH91" s="87"/>
      <c r="AI91" s="87"/>
      <c r="AJ91" s="87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  <c r="BV91" s="86"/>
      <c r="BW91" s="86"/>
      <c r="BX91" s="86"/>
      <c r="BY91" s="86"/>
      <c r="BZ91" s="86"/>
      <c r="CA91" s="86"/>
      <c r="CB91" s="86"/>
      <c r="CC91" s="86"/>
      <c r="CD91" s="86"/>
      <c r="CE91" s="86"/>
      <c r="CF91" s="86"/>
      <c r="CG91" s="86"/>
      <c r="CH91" s="86"/>
      <c r="CI91" s="86"/>
      <c r="CJ91" s="86"/>
      <c r="CK91" s="86"/>
      <c r="CL91" s="86"/>
      <c r="CM91" s="86"/>
      <c r="CN91" s="86"/>
      <c r="CO91" s="86"/>
      <c r="CP91" s="86"/>
      <c r="CQ91" s="86"/>
      <c r="CR91" s="86"/>
      <c r="CS91" s="86"/>
      <c r="CT91" s="86"/>
      <c r="CU91" s="86"/>
      <c r="CV91" s="86"/>
      <c r="CW91" s="86"/>
      <c r="CX91" s="86"/>
      <c r="CY91" s="86"/>
      <c r="CZ91" s="86"/>
      <c r="DA91" s="86"/>
      <c r="DB91" s="86"/>
      <c r="DC91" s="86"/>
      <c r="DD91" s="86"/>
      <c r="DE91" s="86"/>
      <c r="DF91" s="86"/>
      <c r="DG91" s="86"/>
      <c r="DH91" s="86"/>
      <c r="DI91" s="86"/>
      <c r="DJ91" s="86"/>
      <c r="DK91" s="86"/>
      <c r="DL91" s="86"/>
      <c r="DM91" s="86"/>
      <c r="DN91" s="86"/>
      <c r="DO91" s="86"/>
      <c r="DP91" s="86"/>
      <c r="DQ91" s="86"/>
      <c r="DR91" s="86"/>
      <c r="DS91" s="86"/>
      <c r="DT91" s="86"/>
      <c r="DU91" s="86"/>
      <c r="DV91" s="86"/>
    </row>
    <row r="92" spans="1:126" x14ac:dyDescent="0.55000000000000004">
      <c r="A92" s="86"/>
      <c r="B92" s="86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6"/>
      <c r="AB92" s="86"/>
      <c r="AC92" s="87"/>
      <c r="AD92" s="87"/>
      <c r="AE92" s="87"/>
      <c r="AF92" s="87"/>
      <c r="AG92" s="87"/>
      <c r="AH92" s="87"/>
      <c r="AI92" s="87"/>
      <c r="AJ92" s="87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  <c r="BV92" s="86"/>
      <c r="BW92" s="86"/>
      <c r="BX92" s="86"/>
      <c r="BY92" s="86"/>
      <c r="BZ92" s="86"/>
      <c r="CA92" s="86"/>
      <c r="CB92" s="86"/>
      <c r="CC92" s="86"/>
      <c r="CD92" s="86"/>
      <c r="CE92" s="86"/>
      <c r="CF92" s="86"/>
      <c r="CG92" s="86"/>
      <c r="CH92" s="86"/>
      <c r="CI92" s="86"/>
      <c r="CJ92" s="86"/>
      <c r="CK92" s="86"/>
      <c r="CL92" s="86"/>
      <c r="CM92" s="86"/>
      <c r="CN92" s="86"/>
      <c r="CO92" s="86"/>
      <c r="CP92" s="86"/>
      <c r="CQ92" s="86"/>
      <c r="CR92" s="86"/>
      <c r="CS92" s="86"/>
      <c r="CT92" s="86"/>
      <c r="CU92" s="86"/>
      <c r="CV92" s="86"/>
      <c r="CW92" s="86"/>
      <c r="CX92" s="86"/>
      <c r="CY92" s="86"/>
      <c r="CZ92" s="86"/>
      <c r="DA92" s="86"/>
      <c r="DB92" s="86"/>
      <c r="DC92" s="86"/>
      <c r="DD92" s="86"/>
      <c r="DE92" s="86"/>
      <c r="DF92" s="86"/>
      <c r="DG92" s="86"/>
      <c r="DH92" s="86"/>
      <c r="DI92" s="86"/>
      <c r="DJ92" s="86"/>
      <c r="DK92" s="86"/>
      <c r="DL92" s="86"/>
      <c r="DM92" s="86"/>
      <c r="DN92" s="86"/>
      <c r="DO92" s="86"/>
      <c r="DP92" s="86"/>
      <c r="DQ92" s="86"/>
      <c r="DR92" s="86"/>
      <c r="DS92" s="86"/>
      <c r="DT92" s="86"/>
      <c r="DU92" s="86"/>
      <c r="DV92" s="86"/>
    </row>
    <row r="93" spans="1:126" x14ac:dyDescent="0.55000000000000004">
      <c r="A93" s="86"/>
      <c r="B93" s="86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6"/>
      <c r="AB93" s="86"/>
      <c r="AC93" s="87"/>
      <c r="AD93" s="87"/>
      <c r="AE93" s="87"/>
      <c r="AF93" s="87"/>
      <c r="AG93" s="87"/>
      <c r="AH93" s="87"/>
      <c r="AI93" s="87"/>
      <c r="AJ93" s="87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  <c r="BV93" s="86"/>
      <c r="BW93" s="86"/>
      <c r="BX93" s="86"/>
      <c r="BY93" s="86"/>
      <c r="BZ93" s="86"/>
      <c r="CA93" s="86"/>
      <c r="CB93" s="86"/>
      <c r="CC93" s="86"/>
      <c r="CD93" s="86"/>
      <c r="CE93" s="86"/>
      <c r="CF93" s="86"/>
      <c r="CG93" s="86"/>
      <c r="CH93" s="86"/>
      <c r="CI93" s="86"/>
      <c r="CJ93" s="86"/>
      <c r="CK93" s="86"/>
      <c r="CL93" s="86"/>
      <c r="CM93" s="86"/>
      <c r="CN93" s="86"/>
      <c r="CO93" s="86"/>
      <c r="CP93" s="86"/>
      <c r="CQ93" s="86"/>
      <c r="CR93" s="86"/>
      <c r="CS93" s="86"/>
      <c r="CT93" s="86"/>
      <c r="CU93" s="86"/>
      <c r="CV93" s="86"/>
      <c r="CW93" s="86"/>
      <c r="CX93" s="86"/>
      <c r="CY93" s="86"/>
      <c r="CZ93" s="86"/>
      <c r="DA93" s="86"/>
      <c r="DB93" s="86"/>
      <c r="DC93" s="86"/>
      <c r="DD93" s="86"/>
      <c r="DE93" s="86"/>
      <c r="DF93" s="86"/>
      <c r="DG93" s="86"/>
      <c r="DH93" s="86"/>
      <c r="DI93" s="86"/>
      <c r="DJ93" s="86"/>
      <c r="DK93" s="86"/>
      <c r="DL93" s="86"/>
      <c r="DM93" s="86"/>
      <c r="DN93" s="86"/>
      <c r="DO93" s="86"/>
      <c r="DP93" s="86"/>
      <c r="DQ93" s="86"/>
      <c r="DR93" s="86"/>
      <c r="DS93" s="86"/>
      <c r="DT93" s="86"/>
      <c r="DU93" s="86"/>
      <c r="DV93" s="86"/>
    </row>
    <row r="94" spans="1:126" x14ac:dyDescent="0.55000000000000004">
      <c r="A94" s="86"/>
      <c r="B94" s="86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6"/>
      <c r="AB94" s="86"/>
      <c r="AC94" s="87"/>
      <c r="AD94" s="87"/>
      <c r="AE94" s="87"/>
      <c r="AF94" s="87"/>
      <c r="AG94" s="87"/>
      <c r="AH94" s="87"/>
      <c r="AI94" s="87"/>
      <c r="AJ94" s="87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  <c r="CD94" s="86"/>
      <c r="CE94" s="86"/>
      <c r="CF94" s="86"/>
      <c r="CG94" s="86"/>
      <c r="CH94" s="86"/>
      <c r="CI94" s="86"/>
      <c r="CJ94" s="86"/>
      <c r="CK94" s="86"/>
      <c r="CL94" s="86"/>
      <c r="CM94" s="86"/>
      <c r="CN94" s="86"/>
      <c r="CO94" s="86"/>
      <c r="CP94" s="86"/>
      <c r="CQ94" s="86"/>
      <c r="CR94" s="86"/>
      <c r="CS94" s="86"/>
      <c r="CT94" s="86"/>
      <c r="CU94" s="86"/>
      <c r="CV94" s="86"/>
      <c r="CW94" s="86"/>
      <c r="CX94" s="86"/>
      <c r="CY94" s="86"/>
      <c r="CZ94" s="86"/>
      <c r="DA94" s="86"/>
      <c r="DB94" s="86"/>
      <c r="DC94" s="86"/>
      <c r="DD94" s="86"/>
      <c r="DE94" s="86"/>
      <c r="DF94" s="86"/>
      <c r="DG94" s="86"/>
      <c r="DH94" s="86"/>
      <c r="DI94" s="86"/>
      <c r="DJ94" s="86"/>
      <c r="DK94" s="86"/>
      <c r="DL94" s="86"/>
      <c r="DM94" s="86"/>
      <c r="DN94" s="86"/>
      <c r="DO94" s="86"/>
      <c r="DP94" s="86"/>
      <c r="DQ94" s="86"/>
      <c r="DR94" s="86"/>
      <c r="DS94" s="86"/>
      <c r="DT94" s="86"/>
      <c r="DU94" s="86"/>
      <c r="DV94" s="86"/>
    </row>
    <row r="95" spans="1:126" x14ac:dyDescent="0.55000000000000004">
      <c r="A95" s="86"/>
      <c r="B95" s="86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6"/>
      <c r="AB95" s="86"/>
      <c r="AC95" s="87"/>
      <c r="AD95" s="87"/>
      <c r="AE95" s="87"/>
      <c r="AF95" s="87"/>
      <c r="AG95" s="87"/>
      <c r="AH95" s="87"/>
      <c r="AI95" s="87"/>
      <c r="AJ95" s="87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86"/>
      <c r="CD95" s="86"/>
      <c r="CE95" s="86"/>
      <c r="CF95" s="86"/>
      <c r="CG95" s="86"/>
      <c r="CH95" s="86"/>
      <c r="CI95" s="86"/>
      <c r="CJ95" s="86"/>
      <c r="CK95" s="86"/>
      <c r="CL95" s="86"/>
      <c r="CM95" s="86"/>
      <c r="CN95" s="86"/>
      <c r="CO95" s="86"/>
      <c r="CP95" s="86"/>
      <c r="CQ95" s="86"/>
      <c r="CR95" s="86"/>
      <c r="CS95" s="86"/>
      <c r="CT95" s="86"/>
      <c r="CU95" s="86"/>
      <c r="CV95" s="86"/>
      <c r="CW95" s="86"/>
      <c r="CX95" s="86"/>
      <c r="CY95" s="86"/>
      <c r="CZ95" s="86"/>
      <c r="DA95" s="86"/>
      <c r="DB95" s="86"/>
      <c r="DC95" s="86"/>
      <c r="DD95" s="86"/>
      <c r="DE95" s="86"/>
      <c r="DF95" s="86"/>
      <c r="DG95" s="86"/>
      <c r="DH95" s="86"/>
      <c r="DI95" s="86"/>
      <c r="DJ95" s="86"/>
      <c r="DK95" s="86"/>
      <c r="DL95" s="86"/>
      <c r="DM95" s="86"/>
      <c r="DN95" s="86"/>
      <c r="DO95" s="86"/>
      <c r="DP95" s="86"/>
      <c r="DQ95" s="86"/>
      <c r="DR95" s="86"/>
      <c r="DS95" s="86"/>
      <c r="DT95" s="86"/>
      <c r="DU95" s="86"/>
      <c r="DV95" s="86"/>
    </row>
    <row r="96" spans="1:126" x14ac:dyDescent="0.55000000000000004">
      <c r="A96" s="86"/>
      <c r="B96" s="86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6"/>
      <c r="AB96" s="86"/>
      <c r="AC96" s="87"/>
      <c r="AD96" s="87"/>
      <c r="AE96" s="87"/>
      <c r="AF96" s="87"/>
      <c r="AG96" s="87"/>
      <c r="AH96" s="87"/>
      <c r="AI96" s="87"/>
      <c r="AJ96" s="87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  <c r="BV96" s="86"/>
      <c r="BW96" s="86"/>
      <c r="BX96" s="86"/>
      <c r="BY96" s="86"/>
      <c r="BZ96" s="86"/>
      <c r="CA96" s="86"/>
      <c r="CB96" s="86"/>
      <c r="CC96" s="86"/>
      <c r="CD96" s="86"/>
      <c r="CE96" s="86"/>
      <c r="CF96" s="86"/>
      <c r="CG96" s="86"/>
      <c r="CH96" s="86"/>
      <c r="CI96" s="86"/>
      <c r="CJ96" s="86"/>
      <c r="CK96" s="86"/>
      <c r="CL96" s="86"/>
      <c r="CM96" s="86"/>
      <c r="CN96" s="86"/>
      <c r="CO96" s="86"/>
      <c r="CP96" s="86"/>
      <c r="CQ96" s="86"/>
      <c r="CR96" s="86"/>
      <c r="CS96" s="86"/>
      <c r="CT96" s="86"/>
      <c r="CU96" s="86"/>
      <c r="CV96" s="86"/>
      <c r="CW96" s="86"/>
      <c r="CX96" s="86"/>
      <c r="CY96" s="86"/>
      <c r="CZ96" s="86"/>
      <c r="DA96" s="86"/>
      <c r="DB96" s="86"/>
      <c r="DC96" s="86"/>
      <c r="DD96" s="86"/>
      <c r="DE96" s="86"/>
      <c r="DF96" s="86"/>
      <c r="DG96" s="86"/>
      <c r="DH96" s="86"/>
      <c r="DI96" s="86"/>
      <c r="DJ96" s="86"/>
      <c r="DK96" s="86"/>
      <c r="DL96" s="86"/>
      <c r="DM96" s="86"/>
      <c r="DN96" s="86"/>
      <c r="DO96" s="86"/>
      <c r="DP96" s="86"/>
      <c r="DQ96" s="86"/>
      <c r="DR96" s="86"/>
      <c r="DS96" s="86"/>
      <c r="DT96" s="86"/>
      <c r="DU96" s="86"/>
      <c r="DV96" s="86"/>
    </row>
    <row r="97" spans="1:126" x14ac:dyDescent="0.55000000000000004">
      <c r="A97" s="86"/>
      <c r="B97" s="86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6"/>
      <c r="AB97" s="86"/>
      <c r="AC97" s="87"/>
      <c r="AD97" s="87"/>
      <c r="AE97" s="87"/>
      <c r="AF97" s="87"/>
      <c r="AG97" s="87"/>
      <c r="AH97" s="87"/>
      <c r="AI97" s="87"/>
      <c r="AJ97" s="87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  <c r="CF97" s="86"/>
      <c r="CG97" s="86"/>
      <c r="CH97" s="86"/>
      <c r="CI97" s="86"/>
      <c r="CJ97" s="86"/>
      <c r="CK97" s="86"/>
      <c r="CL97" s="86"/>
      <c r="CM97" s="86"/>
      <c r="CN97" s="86"/>
      <c r="CO97" s="86"/>
      <c r="CP97" s="86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A97" s="86"/>
      <c r="DB97" s="86"/>
      <c r="DC97" s="86"/>
      <c r="DD97" s="86"/>
      <c r="DE97" s="86"/>
      <c r="DF97" s="86"/>
      <c r="DG97" s="86"/>
      <c r="DH97" s="86"/>
      <c r="DI97" s="86"/>
      <c r="DJ97" s="86"/>
      <c r="DK97" s="86"/>
      <c r="DL97" s="86"/>
      <c r="DM97" s="86"/>
      <c r="DN97" s="86"/>
      <c r="DO97" s="86"/>
      <c r="DP97" s="86"/>
      <c r="DQ97" s="86"/>
      <c r="DR97" s="86"/>
      <c r="DS97" s="86"/>
      <c r="DT97" s="86"/>
      <c r="DU97" s="86"/>
      <c r="DV97" s="86"/>
    </row>
    <row r="98" spans="1:126" x14ac:dyDescent="0.55000000000000004">
      <c r="A98" s="86"/>
      <c r="B98" s="86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6"/>
      <c r="AB98" s="86"/>
      <c r="AC98" s="87"/>
      <c r="AD98" s="87"/>
      <c r="AE98" s="87"/>
      <c r="AF98" s="87"/>
      <c r="AG98" s="87"/>
      <c r="AH98" s="87"/>
      <c r="AI98" s="87"/>
      <c r="AJ98" s="87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  <c r="BW98" s="86"/>
      <c r="BX98" s="86"/>
      <c r="BY98" s="86"/>
      <c r="BZ98" s="86"/>
      <c r="CA98" s="86"/>
      <c r="CB98" s="86"/>
      <c r="CC98" s="86"/>
      <c r="CD98" s="86"/>
      <c r="CE98" s="86"/>
      <c r="CF98" s="86"/>
      <c r="CG98" s="86"/>
      <c r="CH98" s="86"/>
      <c r="CI98" s="86"/>
      <c r="CJ98" s="86"/>
      <c r="CK98" s="86"/>
      <c r="CL98" s="86"/>
      <c r="CM98" s="86"/>
      <c r="CN98" s="86"/>
      <c r="CO98" s="86"/>
      <c r="CP98" s="86"/>
      <c r="CQ98" s="86"/>
      <c r="CR98" s="86"/>
      <c r="CS98" s="86"/>
      <c r="CT98" s="86"/>
      <c r="CU98" s="86"/>
      <c r="CV98" s="86"/>
      <c r="CW98" s="86"/>
      <c r="CX98" s="86"/>
      <c r="CY98" s="86"/>
      <c r="CZ98" s="86"/>
      <c r="DA98" s="86"/>
      <c r="DB98" s="86"/>
      <c r="DC98" s="86"/>
      <c r="DD98" s="86"/>
      <c r="DE98" s="86"/>
      <c r="DF98" s="86"/>
      <c r="DG98" s="86"/>
      <c r="DH98" s="86"/>
      <c r="DI98" s="86"/>
      <c r="DJ98" s="86"/>
      <c r="DK98" s="86"/>
      <c r="DL98" s="86"/>
      <c r="DM98" s="86"/>
      <c r="DN98" s="86"/>
      <c r="DO98" s="86"/>
      <c r="DP98" s="86"/>
      <c r="DQ98" s="86"/>
      <c r="DR98" s="86"/>
      <c r="DS98" s="86"/>
      <c r="DT98" s="86"/>
      <c r="DU98" s="86"/>
      <c r="DV98" s="86"/>
    </row>
    <row r="99" spans="1:126" x14ac:dyDescent="0.55000000000000004">
      <c r="A99" s="86"/>
      <c r="B99" s="86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6"/>
      <c r="AB99" s="86"/>
      <c r="AC99" s="87"/>
      <c r="AD99" s="87"/>
      <c r="AE99" s="87"/>
      <c r="AF99" s="87"/>
      <c r="AG99" s="87"/>
      <c r="AH99" s="87"/>
      <c r="AI99" s="87"/>
      <c r="AJ99" s="87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86"/>
      <c r="CD99" s="86"/>
      <c r="CE99" s="86"/>
      <c r="CF99" s="86"/>
      <c r="CG99" s="86"/>
      <c r="CH99" s="86"/>
      <c r="CI99" s="86"/>
      <c r="CJ99" s="86"/>
      <c r="CK99" s="86"/>
      <c r="CL99" s="86"/>
      <c r="CM99" s="86"/>
      <c r="CN99" s="86"/>
      <c r="CO99" s="86"/>
      <c r="CP99" s="86"/>
      <c r="CQ99" s="86"/>
      <c r="CR99" s="86"/>
      <c r="CS99" s="86"/>
      <c r="CT99" s="86"/>
      <c r="CU99" s="86"/>
      <c r="CV99" s="86"/>
      <c r="CW99" s="86"/>
      <c r="CX99" s="86"/>
      <c r="CY99" s="86"/>
      <c r="CZ99" s="86"/>
      <c r="DA99" s="86"/>
      <c r="DB99" s="86"/>
      <c r="DC99" s="86"/>
      <c r="DD99" s="86"/>
      <c r="DE99" s="86"/>
      <c r="DF99" s="86"/>
      <c r="DG99" s="86"/>
      <c r="DH99" s="86"/>
      <c r="DI99" s="86"/>
      <c r="DJ99" s="86"/>
      <c r="DK99" s="86"/>
      <c r="DL99" s="86"/>
      <c r="DM99" s="86"/>
      <c r="DN99" s="86"/>
      <c r="DO99" s="86"/>
      <c r="DP99" s="86"/>
      <c r="DQ99" s="86"/>
      <c r="DR99" s="86"/>
      <c r="DS99" s="86"/>
      <c r="DT99" s="86"/>
      <c r="DU99" s="86"/>
      <c r="DV99" s="86"/>
    </row>
    <row r="100" spans="1:126" x14ac:dyDescent="0.55000000000000004">
      <c r="A100" s="86"/>
      <c r="B100" s="86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6"/>
      <c r="AB100" s="86"/>
      <c r="AC100" s="87"/>
      <c r="AD100" s="87"/>
      <c r="AE100" s="87"/>
      <c r="AF100" s="87"/>
      <c r="AG100" s="87"/>
      <c r="AH100" s="87"/>
      <c r="AI100" s="87"/>
      <c r="AJ100" s="87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6"/>
      <c r="CO100" s="86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6"/>
      <c r="DA100" s="86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6"/>
      <c r="DM100" s="86"/>
      <c r="DN100" s="86"/>
      <c r="DO100" s="86"/>
      <c r="DP100" s="86"/>
      <c r="DQ100" s="86"/>
      <c r="DR100" s="86"/>
      <c r="DS100" s="86"/>
      <c r="DT100" s="86"/>
      <c r="DU100" s="86"/>
      <c r="DV100" s="86"/>
    </row>
  </sheetData>
  <mergeCells count="40">
    <mergeCell ref="AH5:AH6"/>
    <mergeCell ref="AI5:AI6"/>
    <mergeCell ref="Y5:Y6"/>
    <mergeCell ref="AC5:AC6"/>
    <mergeCell ref="AD5:AD6"/>
    <mergeCell ref="AE5:AE6"/>
    <mergeCell ref="AF5:AF6"/>
    <mergeCell ref="AG5:AG6"/>
    <mergeCell ref="S5:S6"/>
    <mergeCell ref="T5:T6"/>
    <mergeCell ref="U5:U6"/>
    <mergeCell ref="V5:V6"/>
    <mergeCell ref="W5:W6"/>
    <mergeCell ref="X5:X6"/>
    <mergeCell ref="L5:L6"/>
    <mergeCell ref="M5:M6"/>
    <mergeCell ref="N5:N6"/>
    <mergeCell ref="O5:O6"/>
    <mergeCell ref="P5:P6"/>
    <mergeCell ref="Q5:Q6"/>
    <mergeCell ref="AC4:AI4"/>
    <mergeCell ref="AJ4:AJ6"/>
    <mergeCell ref="C5:C6"/>
    <mergeCell ref="D5:D6"/>
    <mergeCell ref="E5:E6"/>
    <mergeCell ref="F5:F6"/>
    <mergeCell ref="G5:G6"/>
    <mergeCell ref="H5:H6"/>
    <mergeCell ref="I5:I6"/>
    <mergeCell ref="K5:K6"/>
    <mergeCell ref="C3:J3"/>
    <mergeCell ref="K3:R3"/>
    <mergeCell ref="S3:Z3"/>
    <mergeCell ref="AC3:AJ3"/>
    <mergeCell ref="C4:I4"/>
    <mergeCell ref="J4:J6"/>
    <mergeCell ref="K4:Q4"/>
    <mergeCell ref="R4:R6"/>
    <mergeCell ref="S4:Y4"/>
    <mergeCell ref="Z4:Z6"/>
  </mergeCells>
  <phoneticPr fontId="2"/>
  <printOptions horizontalCentered="1"/>
  <pageMargins left="0.62992125984251968" right="0.19685039370078741" top="0.47244094488188981" bottom="0.39370078740157483" header="0.31496062992125984" footer="0.23622047244094491"/>
  <pageSetup paperSize="9" scale="61" firstPageNumber="303" fitToWidth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経常収支比率の推移</vt:lpstr>
      <vt:lpstr>経常収支比率の推移!Print_Area</vt:lpstr>
      <vt:lpstr>経常収支比率の推移!Print_Titles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R07030325</dc:creator>
  <cp:lastModifiedBy>R07030325</cp:lastModifiedBy>
  <dcterms:created xsi:type="dcterms:W3CDTF">2025-05-23T00:34:37Z</dcterms:created>
  <dcterms:modified xsi:type="dcterms:W3CDTF">2025-05-23T00:35:02Z</dcterms:modified>
</cp:coreProperties>
</file>