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地方公営企業設置状況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b">#REF!</definedName>
    <definedName name="_xlnm.Print_Area" localSheetId="0">地方公営企業設置状況!$B$1:$Y$60</definedName>
    <definedName name="_xlnm.Print_Area">#REF!</definedName>
    <definedName name="_xlnm.Print_Titles" localSheetId="0">地方公営企業設置状況!$3:$5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 localSheetId="0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地方公営企業設置状況!$B$1:$Y$53</definedName>
    <definedName name="Z_BA7259CF_C808_4938_ADD4_694E29B60C65_.wvu.PrintTitles" localSheetId="0" hidden="1">地方公営企業設置状況!$3:$5</definedName>
    <definedName name="Z_C83478BF_6FC3_4C16_AD3D_4257229CD3CF_.wvu.PrintArea" localSheetId="0" hidden="1">地方公営企業設置状況!$B$1:$Y$53</definedName>
    <definedName name="Z_C83478BF_6FC3_4C16_AD3D_4257229CD3CF_.wvu.PrintTitles" localSheetId="0" hidden="1">地方公営企業設置状況!$3:$5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0" i="1" l="1"/>
  <c r="O60" i="1"/>
  <c r="C60" i="1"/>
  <c r="Y59" i="1"/>
  <c r="O59" i="1"/>
  <c r="C59" i="1"/>
  <c r="Y58" i="1"/>
  <c r="O58" i="1"/>
  <c r="C58" i="1"/>
  <c r="Y57" i="1"/>
  <c r="O57" i="1"/>
  <c r="C57" i="1"/>
  <c r="Y56" i="1"/>
  <c r="O56" i="1"/>
  <c r="C56" i="1"/>
  <c r="Y55" i="1"/>
  <c r="O55" i="1"/>
  <c r="C55" i="1"/>
  <c r="Y54" i="1"/>
  <c r="O54" i="1"/>
  <c r="C54" i="1"/>
  <c r="Y53" i="1"/>
  <c r="O53" i="1"/>
  <c r="C53" i="1"/>
  <c r="Y52" i="1"/>
  <c r="O52" i="1"/>
  <c r="C52" i="1"/>
  <c r="Y51" i="1"/>
  <c r="O51" i="1"/>
  <c r="C51" i="1"/>
  <c r="Y50" i="1"/>
  <c r="O50" i="1"/>
  <c r="C50" i="1"/>
  <c r="Y49" i="1"/>
  <c r="O49" i="1"/>
  <c r="C49" i="1"/>
  <c r="Y48" i="1"/>
  <c r="O48" i="1"/>
  <c r="C48" i="1"/>
  <c r="Y47" i="1"/>
  <c r="O47" i="1"/>
  <c r="C47" i="1"/>
  <c r="Y46" i="1"/>
  <c r="O46" i="1"/>
  <c r="C46" i="1"/>
  <c r="Y45" i="1"/>
  <c r="O45" i="1"/>
  <c r="C45" i="1"/>
  <c r="Y44" i="1"/>
  <c r="O44" i="1"/>
  <c r="C44" i="1"/>
  <c r="Y43" i="1"/>
  <c r="O43" i="1"/>
  <c r="C43" i="1"/>
  <c r="Y42" i="1"/>
  <c r="O42" i="1"/>
  <c r="C42" i="1"/>
  <c r="Y41" i="1"/>
  <c r="O41" i="1"/>
  <c r="C41" i="1"/>
  <c r="Y40" i="1"/>
  <c r="O40" i="1"/>
  <c r="C40" i="1"/>
  <c r="Y39" i="1"/>
  <c r="O39" i="1"/>
  <c r="C39" i="1"/>
  <c r="Y38" i="1"/>
  <c r="O38" i="1"/>
  <c r="C38" i="1"/>
  <c r="Y37" i="1"/>
  <c r="O37" i="1"/>
  <c r="C37" i="1"/>
  <c r="Y36" i="1"/>
  <c r="O36" i="1"/>
  <c r="C36" i="1"/>
  <c r="Y35" i="1"/>
  <c r="O35" i="1"/>
  <c r="C35" i="1"/>
  <c r="Y34" i="1"/>
  <c r="O34" i="1"/>
  <c r="C34" i="1"/>
  <c r="Y33" i="1"/>
  <c r="O33" i="1"/>
  <c r="C33" i="1"/>
  <c r="Y32" i="1"/>
  <c r="O32" i="1"/>
  <c r="C32" i="1"/>
  <c r="Y31" i="1"/>
  <c r="O31" i="1"/>
  <c r="C31" i="1"/>
  <c r="Y30" i="1"/>
  <c r="O30" i="1"/>
  <c r="C30" i="1"/>
  <c r="Y29" i="1"/>
  <c r="O29" i="1"/>
  <c r="C29" i="1"/>
  <c r="Y28" i="1"/>
  <c r="O28" i="1"/>
  <c r="C28" i="1"/>
  <c r="Y27" i="1"/>
  <c r="O27" i="1"/>
  <c r="C27" i="1"/>
  <c r="Y26" i="1"/>
  <c r="O26" i="1"/>
  <c r="C26" i="1"/>
  <c r="Y25" i="1"/>
  <c r="O25" i="1"/>
  <c r="C25" i="1"/>
  <c r="Y24" i="1"/>
  <c r="O24" i="1"/>
  <c r="C24" i="1"/>
  <c r="Y23" i="1"/>
  <c r="O23" i="1"/>
  <c r="C23" i="1"/>
  <c r="Y22" i="1"/>
  <c r="O22" i="1"/>
  <c r="C22" i="1"/>
  <c r="Y21" i="1"/>
  <c r="O21" i="1"/>
  <c r="C21" i="1"/>
  <c r="Y20" i="1"/>
  <c r="O20" i="1"/>
  <c r="C20" i="1"/>
  <c r="Y19" i="1"/>
  <c r="O19" i="1"/>
  <c r="C19" i="1"/>
  <c r="Y18" i="1"/>
  <c r="O18" i="1"/>
  <c r="C18" i="1"/>
  <c r="Y17" i="1"/>
  <c r="O17" i="1"/>
  <c r="C17" i="1"/>
  <c r="Y16" i="1"/>
  <c r="O16" i="1"/>
  <c r="C16" i="1"/>
  <c r="Y15" i="1"/>
  <c r="O15" i="1"/>
  <c r="C15" i="1"/>
  <c r="Y14" i="1"/>
  <c r="O14" i="1"/>
  <c r="C14" i="1"/>
  <c r="Y13" i="1"/>
  <c r="O13" i="1"/>
  <c r="C13" i="1"/>
  <c r="Y12" i="1"/>
  <c r="O12" i="1"/>
  <c r="C12" i="1"/>
  <c r="Y11" i="1"/>
  <c r="O11" i="1"/>
  <c r="C11" i="1"/>
  <c r="Y10" i="1"/>
  <c r="O10" i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<sst xmlns="http://schemas.openxmlformats.org/spreadsheetml/2006/main" count="260" uniqueCount="81">
  <si>
    <t>24　地方公営企業設置状況</t>
    <rPh sb="3" eb="4">
      <t>チ</t>
    </rPh>
    <rPh sb="4" eb="5">
      <t>ガタ</t>
    </rPh>
    <rPh sb="5" eb="7">
      <t>コウエイ</t>
    </rPh>
    <rPh sb="7" eb="9">
      <t>キギョウ</t>
    </rPh>
    <rPh sb="9" eb="11">
      <t>セッチ</t>
    </rPh>
    <rPh sb="11" eb="13">
      <t>ジョウキョウ</t>
    </rPh>
    <phoneticPr fontId="3"/>
  </si>
  <si>
    <t>(令和７年３月31日現在）</t>
    <rPh sb="1" eb="2">
      <t>レイ</t>
    </rPh>
    <rPh sb="2" eb="3">
      <t>ワ</t>
    </rPh>
    <phoneticPr fontId="7"/>
  </si>
  <si>
    <t>　　　　区分
市町村名</t>
  </si>
  <si>
    <t>合計</t>
  </si>
  <si>
    <t>法　　　　適　　　　用</t>
  </si>
  <si>
    <t>法　　　　非　　　　適　　　　用</t>
    <rPh sb="5" eb="6">
      <t>ヒ</t>
    </rPh>
    <phoneticPr fontId="3"/>
  </si>
  <si>
    <t>上水</t>
  </si>
  <si>
    <t>簡水</t>
    <rPh sb="0" eb="2">
      <t>カンスイ</t>
    </rPh>
    <phoneticPr fontId="3"/>
  </si>
  <si>
    <t>工水</t>
  </si>
  <si>
    <t>病院</t>
  </si>
  <si>
    <t>公共下水</t>
  </si>
  <si>
    <t>特定公共下水</t>
  </si>
  <si>
    <t>特定環境下水</t>
    <phoneticPr fontId="3"/>
  </si>
  <si>
    <t>農業
集落
排水</t>
  </si>
  <si>
    <t>漁業
集落
排水</t>
  </si>
  <si>
    <t>特定地
域生活
排　水</t>
  </si>
  <si>
    <t>電気</t>
  </si>
  <si>
    <t>計</t>
  </si>
  <si>
    <t>特定環境下水</t>
  </si>
  <si>
    <t>宅造</t>
  </si>
  <si>
    <t>市場</t>
  </si>
  <si>
    <t>観光
施設
その他</t>
  </si>
  <si>
    <t>駐車場</t>
    <phoneticPr fontId="3"/>
  </si>
  <si>
    <t>介護</t>
  </si>
  <si>
    <t>県計</t>
  </si>
  <si>
    <t>市計</t>
  </si>
  <si>
    <t>町村計</t>
  </si>
  <si>
    <t>組合計</t>
  </si>
  <si>
    <t>水戸市</t>
  </si>
  <si>
    <t>○</t>
  </si>
  <si>
    <t>○</t>
    <phoneticPr fontId="3"/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</si>
  <si>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</si>
  <si>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</si>
  <si>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</si>
  <si>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</si>
  <si>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</si>
  <si>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</si>
  <si>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</si>
  <si>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</si>
  <si>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</si>
  <si>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</si>
  <si>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</si>
  <si>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</si>
  <si>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</si>
  <si>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</si>
  <si>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</si>
  <si>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</si>
  <si>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</si>
  <si>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</si>
  <si>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</si>
  <si>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</si>
  <si>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</si>
  <si>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</si>
  <si>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</si>
  <si>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</si>
  <si>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</si>
  <si>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</si>
  <si>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</si>
  <si>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</si>
  <si>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</si>
  <si>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</si>
  <si>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</si>
  <si>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</si>
  <si>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</si>
  <si>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</si>
  <si>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</si>
  <si>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</si>
  <si>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</si>
  <si>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</si>
  <si>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</si>
  <si>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</si>
  <si>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</si>
  <si>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</si>
  <si>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</si>
  <si>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茨城県南
水道企業団</t>
    <rPh sb="0" eb="2">
      <t>イバラキ</t>
    </rPh>
    <rPh sb="7" eb="9">
      <t>キギョウ</t>
    </rPh>
    <rPh sb="9" eb="10">
      <t>ダン</t>
    </rPh>
    <phoneticPr fontId="3"/>
  </si>
  <si>
    <t>湖北水道企業団</t>
    <rPh sb="4" eb="6">
      <t>キギョウ</t>
    </rPh>
    <rPh sb="6" eb="7">
      <t>ダン</t>
    </rPh>
    <phoneticPr fontId="3"/>
  </si>
  <si>
    <t>鹿島地方
事務組合</t>
    <rPh sb="7" eb="9">
      <t>クミアイ</t>
    </rPh>
    <phoneticPr fontId="3"/>
  </si>
  <si>
    <t>取手地方広域
下水道組合</t>
    <rPh sb="10" eb="12">
      <t>クミアイ</t>
    </rPh>
    <phoneticPr fontId="3"/>
  </si>
  <si>
    <t>日立・高萩広域
下水道組合</t>
    <rPh sb="11" eb="13">
      <t>クミアイ</t>
    </rPh>
    <phoneticPr fontId="3"/>
  </si>
  <si>
    <t>高萩・北茨城
広域事務組合</t>
    <rPh sb="3" eb="6">
      <t>キタイバラキ</t>
    </rPh>
    <rPh sb="7" eb="9">
      <t>コウイキ</t>
    </rPh>
    <rPh sb="9" eb="11">
      <t>ジム</t>
    </rPh>
    <rPh sb="11" eb="13">
      <t>クミアイ</t>
    </rPh>
    <phoneticPr fontId="3"/>
  </si>
  <si>
    <t>ひたちなか・東海広域事務組合</t>
    <rPh sb="12" eb="14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</si>
</sst>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  <font>
      <sz val="9"/>
      <name val="ＭＳ 明朝"/>
      <family val="1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3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distributed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25" xfId="0" applyFont="1" applyFill="1" applyBorder="1" applyAlignment="1">
      <alignment horizontal="distributed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28" xfId="1" applyFont="1" applyFill="1" applyBorder="1" applyAlignment="1">
      <alignment horizontal="right" vertical="center"/>
    </xf>
    <xf numFmtId="38" fontId="11" fillId="0" borderId="29" xfId="1" applyFont="1" applyFill="1" applyBorder="1" applyAlignment="1">
      <alignment horizontal="right" vertical="center"/>
    </xf>
    <xf numFmtId="38" fontId="11" fillId="0" borderId="30" xfId="1" applyFont="1" applyFill="1" applyBorder="1" applyAlignment="1">
      <alignment horizontal="right" vertical="center"/>
    </xf>
    <xf numFmtId="38" fontId="11" fillId="0" borderId="31" xfId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distributed" vertical="center"/>
    </xf>
    <xf numFmtId="38" fontId="11" fillId="0" borderId="33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34" xfId="1" applyFont="1" applyFill="1" applyBorder="1" applyAlignment="1">
      <alignment horizontal="right" vertical="center"/>
    </xf>
    <xf numFmtId="38" fontId="11" fillId="0" borderId="32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35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11" fillId="0" borderId="37" xfId="1" applyFont="1" applyFill="1" applyBorder="1" applyAlignment="1">
      <alignment horizontal="right" vertical="center"/>
    </xf>
    <xf numFmtId="38" fontId="8" fillId="0" borderId="38" xfId="2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38" fontId="11" fillId="0" borderId="39" xfId="1" applyFont="1" applyFill="1" applyBorder="1" applyAlignment="1">
      <alignment horizontal="right" vertical="center"/>
    </xf>
    <xf numFmtId="38" fontId="8" fillId="0" borderId="27" xfId="2" quotePrefix="1" applyFont="1" applyFill="1" applyBorder="1" applyAlignment="1">
      <alignment horizontal="center" vertical="center"/>
    </xf>
    <xf numFmtId="38" fontId="8" fillId="0" borderId="30" xfId="2" quotePrefix="1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38" fontId="8" fillId="0" borderId="30" xfId="2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distributed" vertical="center"/>
    </xf>
    <xf numFmtId="38" fontId="11" fillId="0" borderId="39" xfId="2" applyFont="1" applyFill="1" applyBorder="1" applyAlignment="1">
      <alignment horizontal="righ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30" xfId="2" applyFont="1" applyFill="1" applyBorder="1" applyAlignment="1">
      <alignment horizontal="right" vertical="center"/>
    </xf>
    <xf numFmtId="0" fontId="8" fillId="0" borderId="4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distributed"/>
    </xf>
    <xf numFmtId="38" fontId="11" fillId="0" borderId="41" xfId="1" applyFont="1" applyFill="1" applyBorder="1" applyAlignment="1">
      <alignment horizontal="right" vertical="center"/>
    </xf>
    <xf numFmtId="38" fontId="8" fillId="0" borderId="15" xfId="2" quotePrefix="1" applyFont="1" applyFill="1" applyBorder="1" applyAlignment="1">
      <alignment horizontal="center" vertical="center"/>
    </xf>
    <xf numFmtId="38" fontId="8" fillId="0" borderId="18" xfId="2" quotePrefix="1" applyFont="1" applyFill="1" applyBorder="1" applyAlignment="1">
      <alignment horizontal="center" vertical="center"/>
    </xf>
    <xf numFmtId="38" fontId="11" fillId="0" borderId="42" xfId="1" applyFont="1" applyFill="1" applyBorder="1" applyAlignment="1">
      <alignment horizontal="right" vertical="center"/>
    </xf>
    <xf numFmtId="38" fontId="8" fillId="0" borderId="35" xfId="2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center" vertical="center"/>
    </xf>
    <xf numFmtId="38" fontId="11" fillId="0" borderId="43" xfId="1" applyFont="1" applyFill="1" applyBorder="1" applyAlignment="1">
      <alignment horizontal="right" vertical="center"/>
    </xf>
    <xf numFmtId="38" fontId="8" fillId="0" borderId="44" xfId="2" quotePrefix="1" applyFont="1" applyFill="1" applyBorder="1" applyAlignment="1">
      <alignment horizontal="center" vertical="center"/>
    </xf>
    <xf numFmtId="38" fontId="8" fillId="0" borderId="24" xfId="2" quotePrefix="1" applyFont="1" applyFill="1" applyBorder="1" applyAlignment="1">
      <alignment horizontal="center" vertical="center"/>
    </xf>
    <xf numFmtId="38" fontId="11" fillId="0" borderId="45" xfId="1" applyFont="1" applyFill="1" applyBorder="1" applyAlignment="1">
      <alignment horizontal="right" vertical="center"/>
    </xf>
    <xf numFmtId="38" fontId="8" fillId="0" borderId="46" xfId="2" applyFont="1" applyFill="1" applyBorder="1" applyAlignment="1">
      <alignment horizontal="center" vertical="center"/>
    </xf>
    <xf numFmtId="38" fontId="8" fillId="0" borderId="24" xfId="2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35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 wrapText="1"/>
    </xf>
    <xf numFmtId="38" fontId="11" fillId="0" borderId="36" xfId="1" applyFont="1" applyFill="1" applyBorder="1" applyAlignment="1">
      <alignment vertical="center"/>
    </xf>
    <xf numFmtId="38" fontId="8" fillId="0" borderId="8" xfId="2" quotePrefix="1" applyFont="1" applyFill="1" applyBorder="1" applyAlignment="1">
      <alignment horizontal="center" vertical="center"/>
    </xf>
    <xf numFmtId="38" fontId="8" fillId="0" borderId="11" xfId="2" quotePrefix="1" applyFont="1" applyFill="1" applyBorder="1" applyAlignment="1">
      <alignment horizontal="center" vertical="center"/>
    </xf>
    <xf numFmtId="38" fontId="11" fillId="0" borderId="37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wrapText="1"/>
    </xf>
    <xf numFmtId="176" fontId="10" fillId="0" borderId="0" xfId="0" applyNumberFormat="1" applyFont="1" applyFill="1" applyAlignment="1">
      <alignment vertical="center"/>
    </xf>
    <xf numFmtId="0" fontId="8" fillId="0" borderId="25" xfId="0" applyFont="1" applyFill="1" applyBorder="1" applyAlignment="1">
      <alignment horizontal="distributed" vertical="center" wrapText="1"/>
    </xf>
    <xf numFmtId="38" fontId="11" fillId="0" borderId="48" xfId="1" applyFont="1" applyFill="1" applyBorder="1" applyAlignment="1">
      <alignment horizontal="right" vertical="center"/>
    </xf>
    <xf numFmtId="38" fontId="11" fillId="0" borderId="49" xfId="1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vertical="center"/>
    </xf>
    <xf numFmtId="38" fontId="11" fillId="0" borderId="42" xfId="1" applyFont="1" applyFill="1" applyBorder="1" applyAlignment="1">
      <alignment vertical="center"/>
    </xf>
    <xf numFmtId="38" fontId="11" fillId="0" borderId="18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</cellXfs>
  <cellStyles count="4">
    <cellStyle name="桁区切り" xfId="1" builtinId="6"/>
    <cellStyle name="桁区切り 2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840"/>
  <sheetViews>
    <sheetView tabSelected="1" view="pageBreakPreview" zoomScale="115" zoomScaleNormal="140" zoomScaleSheetLayoutView="115" workbookViewId="0">
      <pane xSplit="3" ySplit="9" topLeftCell="D10" activePane="bottomRight" state="frozen"/>
      <selection activeCell="M16" sqref="M16"/>
      <selection pane="topRight" activeCell="M16" sqref="M16"/>
      <selection pane="bottomLeft" activeCell="M16" sqref="M16"/>
      <selection pane="bottomRight" activeCell="B1" sqref="B1"/>
    </sheetView>
  </sheetViews>
  <sheetFormatPr defaultColWidth="9" defaultRowHeight="9.5" x14ac:dyDescent="0.2"/>
  <cols>
    <col min="1" max="1" width="3.26953125" style="1" customWidth="1"/>
    <col min="2" max="2" width="10.36328125" style="1" customWidth="1"/>
    <col min="3" max="25" width="4.08984375" style="4" customWidth="1"/>
    <col min="26" max="29" width="3.6328125" style="4" customWidth="1"/>
    <col min="30" max="16384" width="9" style="1"/>
  </cols>
  <sheetData>
    <row r="1" spans="1:118" ht="19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8" ht="12" customHeight="1" x14ac:dyDescent="0.2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9" t="s">
        <v>1</v>
      </c>
      <c r="Z2" s="7"/>
      <c r="AA2" s="7"/>
      <c r="AB2" s="7"/>
      <c r="AC2" s="7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</row>
    <row r="3" spans="1:118" s="16" customFormat="1" ht="15" customHeight="1" x14ac:dyDescent="0.2">
      <c r="A3" s="10"/>
      <c r="B3" s="11" t="s">
        <v>2</v>
      </c>
      <c r="C3" s="12" t="s">
        <v>3</v>
      </c>
      <c r="D3" s="13" t="s">
        <v>4</v>
      </c>
      <c r="E3" s="14"/>
      <c r="F3" s="14">
        <v>0</v>
      </c>
      <c r="G3" s="14">
        <v>0</v>
      </c>
      <c r="H3" s="14">
        <v>0</v>
      </c>
      <c r="I3" s="14"/>
      <c r="J3" s="14"/>
      <c r="K3" s="14"/>
      <c r="L3" s="14"/>
      <c r="M3" s="14"/>
      <c r="N3" s="14">
        <v>0</v>
      </c>
      <c r="O3" s="14">
        <v>0</v>
      </c>
      <c r="P3" s="13" t="s">
        <v>5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0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</row>
    <row r="4" spans="1:118" s="16" customFormat="1" ht="15" customHeight="1" x14ac:dyDescent="0.2">
      <c r="A4" s="10"/>
      <c r="B4" s="17">
        <v>0</v>
      </c>
      <c r="C4" s="18">
        <v>0</v>
      </c>
      <c r="D4" s="19" t="s">
        <v>6</v>
      </c>
      <c r="E4" s="20" t="s">
        <v>7</v>
      </c>
      <c r="F4" s="21" t="s">
        <v>8</v>
      </c>
      <c r="G4" s="21" t="s">
        <v>9</v>
      </c>
      <c r="H4" s="22" t="s">
        <v>10</v>
      </c>
      <c r="I4" s="23" t="s">
        <v>11</v>
      </c>
      <c r="J4" s="23" t="s">
        <v>12</v>
      </c>
      <c r="K4" s="23" t="s">
        <v>13</v>
      </c>
      <c r="L4" s="23" t="s">
        <v>14</v>
      </c>
      <c r="M4" s="24" t="s">
        <v>15</v>
      </c>
      <c r="N4" s="22" t="s">
        <v>16</v>
      </c>
      <c r="O4" s="25" t="s">
        <v>17</v>
      </c>
      <c r="P4" s="26" t="s">
        <v>10</v>
      </c>
      <c r="Q4" s="23" t="s">
        <v>18</v>
      </c>
      <c r="R4" s="23" t="s">
        <v>13</v>
      </c>
      <c r="S4" s="24" t="s">
        <v>15</v>
      </c>
      <c r="T4" s="21" t="s">
        <v>19</v>
      </c>
      <c r="U4" s="21" t="s">
        <v>20</v>
      </c>
      <c r="V4" s="24" t="s">
        <v>21</v>
      </c>
      <c r="W4" s="22" t="s">
        <v>22</v>
      </c>
      <c r="X4" s="21" t="s">
        <v>23</v>
      </c>
      <c r="Y4" s="25" t="s">
        <v>17</v>
      </c>
      <c r="Z4" s="10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</row>
    <row r="5" spans="1:118" s="16" customFormat="1" ht="21" customHeight="1" x14ac:dyDescent="0.2">
      <c r="A5" s="10"/>
      <c r="B5" s="27">
        <v>0</v>
      </c>
      <c r="C5" s="28">
        <v>0</v>
      </c>
      <c r="D5" s="29">
        <v>0</v>
      </c>
      <c r="E5" s="30"/>
      <c r="F5" s="31">
        <v>0</v>
      </c>
      <c r="G5" s="31">
        <v>0</v>
      </c>
      <c r="H5" s="32">
        <v>0</v>
      </c>
      <c r="I5" s="31">
        <v>0</v>
      </c>
      <c r="J5" s="31">
        <v>0</v>
      </c>
      <c r="K5" s="31">
        <v>0</v>
      </c>
      <c r="L5" s="31">
        <v>0</v>
      </c>
      <c r="M5" s="33">
        <v>0</v>
      </c>
      <c r="N5" s="32">
        <v>0</v>
      </c>
      <c r="O5" s="34">
        <v>0</v>
      </c>
      <c r="P5" s="35">
        <v>0</v>
      </c>
      <c r="Q5" s="31">
        <v>0</v>
      </c>
      <c r="R5" s="31">
        <v>0</v>
      </c>
      <c r="S5" s="33">
        <v>0</v>
      </c>
      <c r="T5" s="31">
        <v>0</v>
      </c>
      <c r="U5" s="31">
        <v>0</v>
      </c>
      <c r="V5" s="36">
        <v>0</v>
      </c>
      <c r="W5" s="37">
        <v>0</v>
      </c>
      <c r="X5" s="31">
        <v>0</v>
      </c>
      <c r="Y5" s="34">
        <v>0</v>
      </c>
      <c r="Z5" s="10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</row>
    <row r="6" spans="1:118" ht="18" customHeight="1" x14ac:dyDescent="0.2">
      <c r="A6" s="6"/>
      <c r="B6" s="38" t="s">
        <v>24</v>
      </c>
      <c r="C6" s="39">
        <f>COUNTA(D10:N60)+COUNTA(P10:X60)</f>
        <v>177</v>
      </c>
      <c r="D6" s="40">
        <f t="shared" ref="D6:N6" si="0">COUNTA(D10:D60)</f>
        <v>42</v>
      </c>
      <c r="E6" s="41">
        <f t="shared" si="0"/>
        <v>1</v>
      </c>
      <c r="F6" s="41">
        <f t="shared" si="0"/>
        <v>8</v>
      </c>
      <c r="G6" s="41">
        <f t="shared" si="0"/>
        <v>4</v>
      </c>
      <c r="H6" s="41">
        <f t="shared" si="0"/>
        <v>43</v>
      </c>
      <c r="I6" s="41">
        <f t="shared" si="0"/>
        <v>1</v>
      </c>
      <c r="J6" s="41">
        <f t="shared" si="0"/>
        <v>20</v>
      </c>
      <c r="K6" s="42">
        <f t="shared" si="0"/>
        <v>31</v>
      </c>
      <c r="L6" s="42">
        <f t="shared" si="0"/>
        <v>1</v>
      </c>
      <c r="M6" s="42">
        <f t="shared" si="0"/>
        <v>4</v>
      </c>
      <c r="N6" s="42">
        <f t="shared" si="0"/>
        <v>1</v>
      </c>
      <c r="O6" s="43">
        <f>COUNTA(D10:N60)</f>
        <v>156</v>
      </c>
      <c r="P6" s="44">
        <f t="shared" ref="P6:X6" si="1">COUNTA(P10:P60)</f>
        <v>0</v>
      </c>
      <c r="Q6" s="41">
        <f t="shared" si="1"/>
        <v>0</v>
      </c>
      <c r="R6" s="41">
        <f t="shared" si="1"/>
        <v>0</v>
      </c>
      <c r="S6" s="41">
        <f t="shared" si="1"/>
        <v>2</v>
      </c>
      <c r="T6" s="41">
        <f t="shared" si="1"/>
        <v>8</v>
      </c>
      <c r="U6" s="41">
        <f t="shared" si="1"/>
        <v>5</v>
      </c>
      <c r="V6" s="41">
        <f t="shared" si="1"/>
        <v>1</v>
      </c>
      <c r="W6" s="41">
        <f t="shared" si="1"/>
        <v>3</v>
      </c>
      <c r="X6" s="42">
        <f t="shared" si="1"/>
        <v>2</v>
      </c>
      <c r="Y6" s="45">
        <f>COUNTA(P10:X60)</f>
        <v>21</v>
      </c>
      <c r="Z6" s="46"/>
      <c r="AA6" s="46"/>
      <c r="AB6" s="46"/>
      <c r="AC6" s="46"/>
      <c r="AD6" s="6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</row>
    <row r="7" spans="1:118" ht="18" customHeight="1" x14ac:dyDescent="0.2">
      <c r="A7" s="6"/>
      <c r="B7" s="47" t="s">
        <v>25</v>
      </c>
      <c r="C7" s="48">
        <f>COUNTA(D10:N41)+COUNTA(P10:X41)</f>
        <v>129</v>
      </c>
      <c r="D7" s="49">
        <f t="shared" ref="D7:N7" si="2">COUNTA(D10:D41)</f>
        <v>29</v>
      </c>
      <c r="E7" s="50">
        <f t="shared" si="2"/>
        <v>1</v>
      </c>
      <c r="F7" s="50">
        <f t="shared" si="2"/>
        <v>6</v>
      </c>
      <c r="G7" s="50">
        <f t="shared" si="2"/>
        <v>3</v>
      </c>
      <c r="H7" s="50">
        <f t="shared" si="2"/>
        <v>30</v>
      </c>
      <c r="I7" s="50">
        <f t="shared" si="2"/>
        <v>1</v>
      </c>
      <c r="J7" s="50">
        <f t="shared" si="2"/>
        <v>14</v>
      </c>
      <c r="K7" s="50">
        <f t="shared" si="2"/>
        <v>24</v>
      </c>
      <c r="L7" s="51">
        <f t="shared" si="2"/>
        <v>1</v>
      </c>
      <c r="M7" s="52">
        <f t="shared" si="2"/>
        <v>3</v>
      </c>
      <c r="N7" s="50">
        <f t="shared" si="2"/>
        <v>0</v>
      </c>
      <c r="O7" s="43">
        <f>COUNTA(D10:N41)</f>
        <v>112</v>
      </c>
      <c r="P7" s="53">
        <f t="shared" ref="P7:X7" si="3">COUNTA(P10:P41)</f>
        <v>0</v>
      </c>
      <c r="Q7" s="50">
        <f t="shared" si="3"/>
        <v>0</v>
      </c>
      <c r="R7" s="50">
        <f t="shared" si="3"/>
        <v>0</v>
      </c>
      <c r="S7" s="50">
        <f t="shared" si="3"/>
        <v>2</v>
      </c>
      <c r="T7" s="50">
        <f t="shared" si="3"/>
        <v>6</v>
      </c>
      <c r="U7" s="50">
        <f t="shared" si="3"/>
        <v>3</v>
      </c>
      <c r="V7" s="50">
        <f t="shared" si="3"/>
        <v>1</v>
      </c>
      <c r="W7" s="50">
        <f t="shared" si="3"/>
        <v>3</v>
      </c>
      <c r="X7" s="53">
        <f t="shared" si="3"/>
        <v>2</v>
      </c>
      <c r="Y7" s="45">
        <f>COUNTA(P10:X41)</f>
        <v>17</v>
      </c>
      <c r="Z7" s="46"/>
      <c r="AA7" s="46"/>
      <c r="AB7" s="46"/>
      <c r="AC7" s="46"/>
      <c r="AD7" s="6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</row>
    <row r="8" spans="1:118" ht="18" customHeight="1" x14ac:dyDescent="0.2">
      <c r="A8" s="6"/>
      <c r="B8" s="47" t="s">
        <v>26</v>
      </c>
      <c r="C8" s="48">
        <f>COUNTA(D42:N53)+COUNTA(P42:X53)</f>
        <v>40</v>
      </c>
      <c r="D8" s="49">
        <f t="shared" ref="D8:N8" si="4">COUNTA(D42:D53)</f>
        <v>11</v>
      </c>
      <c r="E8" s="50">
        <f t="shared" si="4"/>
        <v>0</v>
      </c>
      <c r="F8" s="50">
        <f t="shared" si="4"/>
        <v>1</v>
      </c>
      <c r="G8" s="50">
        <f t="shared" si="4"/>
        <v>1</v>
      </c>
      <c r="H8" s="50">
        <f t="shared" si="4"/>
        <v>10</v>
      </c>
      <c r="I8" s="50">
        <f t="shared" si="4"/>
        <v>0</v>
      </c>
      <c r="J8" s="50">
        <f t="shared" si="4"/>
        <v>5</v>
      </c>
      <c r="K8" s="53">
        <f t="shared" si="4"/>
        <v>7</v>
      </c>
      <c r="L8" s="53">
        <f t="shared" si="4"/>
        <v>0</v>
      </c>
      <c r="M8" s="53">
        <f t="shared" si="4"/>
        <v>1</v>
      </c>
      <c r="N8" s="53">
        <f t="shared" si="4"/>
        <v>1</v>
      </c>
      <c r="O8" s="43">
        <f>COUNTA(D42:N53)</f>
        <v>37</v>
      </c>
      <c r="P8" s="53">
        <f t="shared" ref="P8:X8" si="5">COUNTA(P42:P53)</f>
        <v>0</v>
      </c>
      <c r="Q8" s="50">
        <f t="shared" si="5"/>
        <v>0</v>
      </c>
      <c r="R8" s="50">
        <f t="shared" si="5"/>
        <v>0</v>
      </c>
      <c r="S8" s="50">
        <f t="shared" si="5"/>
        <v>0</v>
      </c>
      <c r="T8" s="50">
        <f t="shared" si="5"/>
        <v>2</v>
      </c>
      <c r="U8" s="50">
        <f t="shared" si="5"/>
        <v>1</v>
      </c>
      <c r="V8" s="50">
        <f t="shared" si="5"/>
        <v>0</v>
      </c>
      <c r="W8" s="50">
        <f t="shared" si="5"/>
        <v>0</v>
      </c>
      <c r="X8" s="53">
        <f t="shared" si="5"/>
        <v>0</v>
      </c>
      <c r="Y8" s="45">
        <f>COUNTA(P42:X53)</f>
        <v>3</v>
      </c>
      <c r="Z8" s="46"/>
      <c r="AA8" s="46"/>
      <c r="AB8" s="46"/>
      <c r="AC8" s="46"/>
      <c r="AD8" s="6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</row>
    <row r="9" spans="1:118" ht="18" customHeight="1" x14ac:dyDescent="0.2">
      <c r="A9" s="6"/>
      <c r="B9" s="54" t="s">
        <v>27</v>
      </c>
      <c r="C9" s="55">
        <f>COUNTA(D54:N60)+COUNTA(P54:X60)</f>
        <v>8</v>
      </c>
      <c r="D9" s="56">
        <f t="shared" ref="D9:N9" si="6">COUNTA(D54:D60)</f>
        <v>2</v>
      </c>
      <c r="E9" s="57">
        <f t="shared" si="6"/>
        <v>0</v>
      </c>
      <c r="F9" s="57">
        <f t="shared" si="6"/>
        <v>1</v>
      </c>
      <c r="G9" s="57">
        <f t="shared" si="6"/>
        <v>0</v>
      </c>
      <c r="H9" s="57">
        <f t="shared" si="6"/>
        <v>3</v>
      </c>
      <c r="I9" s="57">
        <f t="shared" si="6"/>
        <v>0</v>
      </c>
      <c r="J9" s="57">
        <f t="shared" si="6"/>
        <v>1</v>
      </c>
      <c r="K9" s="58">
        <f t="shared" si="6"/>
        <v>0</v>
      </c>
      <c r="L9" s="58">
        <f t="shared" si="6"/>
        <v>0</v>
      </c>
      <c r="M9" s="58">
        <f t="shared" si="6"/>
        <v>0</v>
      </c>
      <c r="N9" s="58">
        <f t="shared" si="6"/>
        <v>0</v>
      </c>
      <c r="O9" s="59">
        <f>COUNTA(D54:N60)</f>
        <v>7</v>
      </c>
      <c r="P9" s="58">
        <f t="shared" ref="P9:X9" si="7">COUNTA(P54:P60)</f>
        <v>0</v>
      </c>
      <c r="Q9" s="57">
        <f t="shared" si="7"/>
        <v>0</v>
      </c>
      <c r="R9" s="57">
        <f t="shared" si="7"/>
        <v>0</v>
      </c>
      <c r="S9" s="60">
        <f t="shared" si="7"/>
        <v>0</v>
      </c>
      <c r="T9" s="57">
        <f t="shared" si="7"/>
        <v>0</v>
      </c>
      <c r="U9" s="57">
        <f t="shared" si="7"/>
        <v>1</v>
      </c>
      <c r="V9" s="57">
        <f t="shared" si="7"/>
        <v>0</v>
      </c>
      <c r="W9" s="57">
        <f t="shared" si="7"/>
        <v>0</v>
      </c>
      <c r="X9" s="58">
        <f t="shared" si="7"/>
        <v>0</v>
      </c>
      <c r="Y9" s="61">
        <f>COUNTA(P54:X60)</f>
        <v>1</v>
      </c>
      <c r="Z9" s="46"/>
      <c r="AA9" s="46"/>
      <c r="AB9" s="46"/>
      <c r="AC9" s="46"/>
      <c r="AD9" s="6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</row>
    <row r="10" spans="1:118" s="16" customFormat="1" ht="18" customHeight="1" x14ac:dyDescent="0.2">
      <c r="A10" s="10"/>
      <c r="B10" s="47" t="s">
        <v>28</v>
      </c>
      <c r="C10" s="62">
        <f>COUNTA(D10:N10)+COUNTA(P10:X10)</f>
        <v>7</v>
      </c>
      <c r="D10" s="63" t="s">
        <v>29</v>
      </c>
      <c r="E10" s="64"/>
      <c r="F10" s="64"/>
      <c r="G10" s="64"/>
      <c r="H10" s="64" t="s">
        <v>30</v>
      </c>
      <c r="I10" s="64"/>
      <c r="J10" s="64" t="s">
        <v>30</v>
      </c>
      <c r="K10" s="64" t="s">
        <v>29</v>
      </c>
      <c r="L10" s="64"/>
      <c r="M10" s="64"/>
      <c r="N10" s="64"/>
      <c r="O10" s="65">
        <f>COUNTA(D10:N10)</f>
        <v>4</v>
      </c>
      <c r="P10" s="66"/>
      <c r="Q10" s="64"/>
      <c r="R10" s="64"/>
      <c r="S10" s="64"/>
      <c r="T10" s="64" t="s">
        <v>29</v>
      </c>
      <c r="U10" s="64" t="s">
        <v>29</v>
      </c>
      <c r="V10" s="64"/>
      <c r="W10" s="64" t="s">
        <v>29</v>
      </c>
      <c r="X10" s="64"/>
      <c r="Y10" s="67">
        <f>COUNTA(P10:X10)</f>
        <v>3</v>
      </c>
      <c r="Z10" s="68"/>
      <c r="AA10" s="68"/>
      <c r="AB10" s="68"/>
      <c r="AC10" s="68"/>
      <c r="AD10" s="10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</row>
    <row r="11" spans="1:118" s="16" customFormat="1" ht="18" customHeight="1" x14ac:dyDescent="0.2">
      <c r="A11" s="10"/>
      <c r="B11" s="47" t="s">
        <v>31</v>
      </c>
      <c r="C11" s="69">
        <f t="shared" ref="C11:C60" si="8">COUNTA(D11:N11)+COUNTA(P11:X11)</f>
        <v>4</v>
      </c>
      <c r="D11" s="70" t="s">
        <v>29</v>
      </c>
      <c r="E11" s="71"/>
      <c r="F11" s="71"/>
      <c r="G11" s="71"/>
      <c r="H11" s="71" t="s">
        <v>29</v>
      </c>
      <c r="I11" s="71"/>
      <c r="J11" s="71"/>
      <c r="K11" s="71"/>
      <c r="L11" s="71"/>
      <c r="M11" s="71"/>
      <c r="N11" s="71"/>
      <c r="O11" s="43">
        <f t="shared" ref="O11:O60" si="9">COUNTA(D11:N11)</f>
        <v>2</v>
      </c>
      <c r="P11" s="72"/>
      <c r="Q11" s="73"/>
      <c r="R11" s="73"/>
      <c r="S11" s="73" t="s">
        <v>29</v>
      </c>
      <c r="T11" s="73"/>
      <c r="U11" s="73"/>
      <c r="V11" s="73"/>
      <c r="W11" s="73"/>
      <c r="X11" s="73" t="s">
        <v>29</v>
      </c>
      <c r="Y11" s="52">
        <f t="shared" ref="Y11:Y60" si="10">COUNTA(P11:X11)</f>
        <v>2</v>
      </c>
      <c r="Z11" s="68"/>
      <c r="AA11" s="68"/>
      <c r="AB11" s="68"/>
      <c r="AC11" s="68"/>
      <c r="AD11" s="10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</row>
    <row r="12" spans="1:118" s="16" customFormat="1" ht="18" customHeight="1" x14ac:dyDescent="0.2">
      <c r="A12" s="10"/>
      <c r="B12" s="47" t="s">
        <v>32</v>
      </c>
      <c r="C12" s="69">
        <f t="shared" si="8"/>
        <v>5</v>
      </c>
      <c r="D12" s="70" t="s">
        <v>29</v>
      </c>
      <c r="E12" s="71"/>
      <c r="F12" s="71"/>
      <c r="G12" s="71"/>
      <c r="H12" s="71" t="s">
        <v>29</v>
      </c>
      <c r="I12" s="71"/>
      <c r="J12" s="71" t="s">
        <v>29</v>
      </c>
      <c r="K12" s="71" t="s">
        <v>29</v>
      </c>
      <c r="L12" s="71"/>
      <c r="M12" s="71"/>
      <c r="N12" s="71"/>
      <c r="O12" s="43">
        <f t="shared" si="9"/>
        <v>4</v>
      </c>
      <c r="P12" s="72"/>
      <c r="Q12" s="73"/>
      <c r="R12" s="73"/>
      <c r="S12" s="73"/>
      <c r="T12" s="73"/>
      <c r="U12" s="73"/>
      <c r="V12" s="73"/>
      <c r="W12" s="73" t="s">
        <v>29</v>
      </c>
      <c r="X12" s="73"/>
      <c r="Y12" s="52">
        <f t="shared" si="10"/>
        <v>1</v>
      </c>
      <c r="Z12" s="68"/>
      <c r="AA12" s="68"/>
      <c r="AB12" s="68"/>
      <c r="AC12" s="68"/>
      <c r="AD12" s="10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18" s="16" customFormat="1" ht="18" customHeight="1" x14ac:dyDescent="0.2">
      <c r="A13" s="10"/>
      <c r="B13" s="47" t="s">
        <v>33</v>
      </c>
      <c r="C13" s="69">
        <f t="shared" si="8"/>
        <v>6</v>
      </c>
      <c r="D13" s="70" t="s">
        <v>29</v>
      </c>
      <c r="E13" s="71"/>
      <c r="F13" s="71"/>
      <c r="G13" s="71"/>
      <c r="H13" s="71" t="s">
        <v>29</v>
      </c>
      <c r="I13" s="71"/>
      <c r="J13" s="71" t="s">
        <v>29</v>
      </c>
      <c r="K13" s="73" t="s">
        <v>29</v>
      </c>
      <c r="L13" s="71"/>
      <c r="M13" s="71"/>
      <c r="N13" s="71"/>
      <c r="O13" s="43">
        <f t="shared" si="9"/>
        <v>4</v>
      </c>
      <c r="P13" s="72"/>
      <c r="Q13" s="73"/>
      <c r="R13" s="73"/>
      <c r="S13" s="73"/>
      <c r="T13" s="73" t="s">
        <v>29</v>
      </c>
      <c r="U13" s="73"/>
      <c r="V13" s="73" t="s">
        <v>29</v>
      </c>
      <c r="W13" s="73"/>
      <c r="X13" s="73"/>
      <c r="Y13" s="52">
        <f t="shared" si="10"/>
        <v>2</v>
      </c>
      <c r="Z13" s="68"/>
      <c r="AA13" s="68"/>
      <c r="AB13" s="68"/>
      <c r="AC13" s="68"/>
      <c r="AD13" s="10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</row>
    <row r="14" spans="1:118" s="16" customFormat="1" ht="18" customHeight="1" x14ac:dyDescent="0.2">
      <c r="A14" s="10"/>
      <c r="B14" s="47" t="s">
        <v>34</v>
      </c>
      <c r="C14" s="69">
        <f t="shared" si="8"/>
        <v>6</v>
      </c>
      <c r="D14" s="70" t="s">
        <v>29</v>
      </c>
      <c r="E14" s="71"/>
      <c r="F14" s="71"/>
      <c r="G14" s="71"/>
      <c r="H14" s="71" t="s">
        <v>29</v>
      </c>
      <c r="I14" s="71"/>
      <c r="J14" s="71" t="s">
        <v>29</v>
      </c>
      <c r="K14" s="71" t="s">
        <v>29</v>
      </c>
      <c r="L14" s="71"/>
      <c r="M14" s="71"/>
      <c r="N14" s="71"/>
      <c r="O14" s="43">
        <f t="shared" si="9"/>
        <v>4</v>
      </c>
      <c r="P14" s="72"/>
      <c r="Q14" s="73"/>
      <c r="R14" s="73"/>
      <c r="S14" s="73"/>
      <c r="T14" s="73"/>
      <c r="U14" s="73"/>
      <c r="V14" s="73"/>
      <c r="W14" s="73" t="s">
        <v>29</v>
      </c>
      <c r="X14" s="73" t="s">
        <v>29</v>
      </c>
      <c r="Y14" s="52">
        <f t="shared" si="10"/>
        <v>2</v>
      </c>
      <c r="Z14" s="68"/>
      <c r="AA14" s="68"/>
      <c r="AB14" s="68"/>
      <c r="AC14" s="68"/>
      <c r="AD14" s="10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</row>
    <row r="15" spans="1:118" s="16" customFormat="1" ht="18" customHeight="1" x14ac:dyDescent="0.2">
      <c r="A15" s="10"/>
      <c r="B15" s="47" t="s">
        <v>35</v>
      </c>
      <c r="C15" s="69">
        <f t="shared" si="8"/>
        <v>4</v>
      </c>
      <c r="D15" s="70" t="s">
        <v>29</v>
      </c>
      <c r="E15" s="71"/>
      <c r="F15" s="71"/>
      <c r="G15" s="71"/>
      <c r="H15" s="71" t="s">
        <v>29</v>
      </c>
      <c r="I15" s="71"/>
      <c r="J15" s="71"/>
      <c r="K15" s="73" t="s">
        <v>29</v>
      </c>
      <c r="L15" s="71"/>
      <c r="M15" s="71"/>
      <c r="N15" s="71"/>
      <c r="O15" s="43">
        <f t="shared" si="9"/>
        <v>3</v>
      </c>
      <c r="P15" s="72"/>
      <c r="Q15" s="73"/>
      <c r="R15" s="73"/>
      <c r="S15" s="73"/>
      <c r="T15" s="73" t="s">
        <v>29</v>
      </c>
      <c r="U15" s="73"/>
      <c r="V15" s="73"/>
      <c r="W15" s="73"/>
      <c r="X15" s="73"/>
      <c r="Y15" s="52">
        <f t="shared" si="10"/>
        <v>1</v>
      </c>
      <c r="Z15" s="68"/>
      <c r="AA15" s="68"/>
      <c r="AB15" s="68"/>
      <c r="AC15" s="68"/>
      <c r="AD15" s="10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</row>
    <row r="16" spans="1:118" s="16" customFormat="1" ht="18" customHeight="1" x14ac:dyDescent="0.2">
      <c r="A16" s="10"/>
      <c r="B16" s="47" t="s">
        <v>36</v>
      </c>
      <c r="C16" s="69">
        <f t="shared" si="8"/>
        <v>2</v>
      </c>
      <c r="D16" s="70"/>
      <c r="E16" s="71"/>
      <c r="F16" s="71"/>
      <c r="G16" s="71"/>
      <c r="H16" s="71" t="s">
        <v>29</v>
      </c>
      <c r="I16" s="71"/>
      <c r="J16" s="71"/>
      <c r="K16" s="71" t="s">
        <v>29</v>
      </c>
      <c r="L16" s="71"/>
      <c r="M16" s="71"/>
      <c r="N16" s="71"/>
      <c r="O16" s="43">
        <f t="shared" si="9"/>
        <v>2</v>
      </c>
      <c r="P16" s="72"/>
      <c r="Q16" s="73"/>
      <c r="R16" s="73"/>
      <c r="S16" s="73"/>
      <c r="T16" s="73"/>
      <c r="U16" s="73"/>
      <c r="V16" s="73"/>
      <c r="W16" s="73"/>
      <c r="X16" s="73"/>
      <c r="Y16" s="52">
        <f t="shared" si="10"/>
        <v>0</v>
      </c>
      <c r="Z16" s="68"/>
      <c r="AA16" s="68"/>
      <c r="AB16" s="68"/>
      <c r="AC16" s="68"/>
      <c r="AD16" s="10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</row>
    <row r="17" spans="1:118" s="16" customFormat="1" ht="18" customHeight="1" x14ac:dyDescent="0.2">
      <c r="A17" s="10"/>
      <c r="B17" s="47" t="s">
        <v>37</v>
      </c>
      <c r="C17" s="69">
        <f t="shared" si="8"/>
        <v>2</v>
      </c>
      <c r="D17" s="70" t="s">
        <v>29</v>
      </c>
      <c r="E17" s="71"/>
      <c r="F17" s="71"/>
      <c r="G17" s="71"/>
      <c r="H17" s="71" t="s">
        <v>29</v>
      </c>
      <c r="I17" s="71"/>
      <c r="J17" s="71"/>
      <c r="K17" s="71"/>
      <c r="L17" s="71"/>
      <c r="M17" s="71"/>
      <c r="N17" s="71"/>
      <c r="O17" s="43">
        <f t="shared" si="9"/>
        <v>2</v>
      </c>
      <c r="P17" s="72"/>
      <c r="Q17" s="73"/>
      <c r="R17" s="73"/>
      <c r="S17" s="73"/>
      <c r="T17" s="73"/>
      <c r="U17" s="73"/>
      <c r="V17" s="73"/>
      <c r="W17" s="73"/>
      <c r="X17" s="73"/>
      <c r="Y17" s="52">
        <f t="shared" si="10"/>
        <v>0</v>
      </c>
      <c r="Z17" s="68"/>
      <c r="AA17" s="68"/>
      <c r="AB17" s="68"/>
      <c r="AC17" s="68"/>
      <c r="AD17" s="10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</row>
    <row r="18" spans="1:118" s="16" customFormat="1" ht="18" customHeight="1" x14ac:dyDescent="0.2">
      <c r="A18" s="10"/>
      <c r="B18" s="47" t="s">
        <v>38</v>
      </c>
      <c r="C18" s="69">
        <f t="shared" si="8"/>
        <v>4</v>
      </c>
      <c r="D18" s="70" t="s">
        <v>29</v>
      </c>
      <c r="E18" s="71"/>
      <c r="F18" s="71"/>
      <c r="G18" s="71"/>
      <c r="H18" s="71" t="s">
        <v>29</v>
      </c>
      <c r="I18" s="71" t="s">
        <v>29</v>
      </c>
      <c r="J18" s="71"/>
      <c r="K18" s="71" t="s">
        <v>29</v>
      </c>
      <c r="L18" s="71"/>
      <c r="M18" s="71"/>
      <c r="N18" s="71"/>
      <c r="O18" s="43">
        <f t="shared" si="9"/>
        <v>4</v>
      </c>
      <c r="P18" s="72"/>
      <c r="Q18" s="73"/>
      <c r="R18" s="73"/>
      <c r="S18" s="73"/>
      <c r="T18" s="73"/>
      <c r="U18" s="73"/>
      <c r="V18" s="73"/>
      <c r="W18" s="73"/>
      <c r="X18" s="73"/>
      <c r="Y18" s="52">
        <f t="shared" si="10"/>
        <v>0</v>
      </c>
      <c r="Z18" s="68"/>
      <c r="AA18" s="68"/>
      <c r="AB18" s="68"/>
      <c r="AC18" s="68"/>
      <c r="AD18" s="10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</row>
    <row r="19" spans="1:118" s="16" customFormat="1" ht="18" customHeight="1" x14ac:dyDescent="0.2">
      <c r="A19" s="10"/>
      <c r="B19" s="47" t="s">
        <v>39</v>
      </c>
      <c r="C19" s="69">
        <f t="shared" si="8"/>
        <v>7</v>
      </c>
      <c r="D19" s="70" t="s">
        <v>29</v>
      </c>
      <c r="E19" s="71" t="s">
        <v>30</v>
      </c>
      <c r="F19" s="71" t="s">
        <v>29</v>
      </c>
      <c r="G19" s="71"/>
      <c r="H19" s="71" t="s">
        <v>30</v>
      </c>
      <c r="I19" s="71"/>
      <c r="J19" s="71" t="s">
        <v>30</v>
      </c>
      <c r="K19" s="71" t="s">
        <v>30</v>
      </c>
      <c r="L19" s="71"/>
      <c r="M19" s="71" t="s">
        <v>30</v>
      </c>
      <c r="N19" s="71"/>
      <c r="O19" s="43">
        <f t="shared" si="9"/>
        <v>7</v>
      </c>
      <c r="P19" s="72"/>
      <c r="Q19" s="73"/>
      <c r="R19" s="73"/>
      <c r="S19" s="73"/>
      <c r="T19" s="73"/>
      <c r="U19" s="73"/>
      <c r="V19" s="73"/>
      <c r="W19" s="73"/>
      <c r="X19" s="73"/>
      <c r="Y19" s="52">
        <f t="shared" si="10"/>
        <v>0</v>
      </c>
      <c r="Z19" s="68"/>
      <c r="AA19" s="68"/>
      <c r="AB19" s="68"/>
      <c r="AC19" s="68"/>
      <c r="AD19" s="10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</row>
    <row r="20" spans="1:118" s="16" customFormat="1" ht="18" customHeight="1" x14ac:dyDescent="0.2">
      <c r="A20" s="10"/>
      <c r="B20" s="47" t="s">
        <v>40</v>
      </c>
      <c r="C20" s="69">
        <f t="shared" si="8"/>
        <v>2</v>
      </c>
      <c r="D20" s="70" t="s">
        <v>29</v>
      </c>
      <c r="E20" s="71"/>
      <c r="F20" s="71" t="s">
        <v>29</v>
      </c>
      <c r="G20" s="71"/>
      <c r="H20" s="71"/>
      <c r="I20" s="71"/>
      <c r="J20" s="71"/>
      <c r="K20" s="71"/>
      <c r="L20" s="71"/>
      <c r="M20" s="71"/>
      <c r="N20" s="71"/>
      <c r="O20" s="43">
        <f t="shared" si="9"/>
        <v>2</v>
      </c>
      <c r="P20" s="72"/>
      <c r="Q20" s="73"/>
      <c r="R20" s="73"/>
      <c r="S20" s="73"/>
      <c r="T20" s="73"/>
      <c r="U20" s="73"/>
      <c r="V20" s="73"/>
      <c r="W20" s="73"/>
      <c r="X20" s="73"/>
      <c r="Y20" s="52">
        <f t="shared" si="10"/>
        <v>0</v>
      </c>
      <c r="Z20" s="68"/>
      <c r="AA20" s="68"/>
      <c r="AB20" s="68"/>
      <c r="AC20" s="68"/>
      <c r="AD20" s="10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</row>
    <row r="21" spans="1:118" s="16" customFormat="1" ht="18" customHeight="1" x14ac:dyDescent="0.2">
      <c r="A21" s="10"/>
      <c r="B21" s="74" t="s">
        <v>41</v>
      </c>
      <c r="C21" s="75">
        <f t="shared" si="8"/>
        <v>5</v>
      </c>
      <c r="D21" s="70" t="s">
        <v>29</v>
      </c>
      <c r="E21" s="71"/>
      <c r="F21" s="71" t="s">
        <v>29</v>
      </c>
      <c r="G21" s="71" t="s">
        <v>29</v>
      </c>
      <c r="H21" s="71" t="s">
        <v>29</v>
      </c>
      <c r="I21" s="71"/>
      <c r="J21" s="71"/>
      <c r="K21" s="71"/>
      <c r="L21" s="71" t="s">
        <v>29</v>
      </c>
      <c r="M21" s="71"/>
      <c r="N21" s="71"/>
      <c r="O21" s="76">
        <f t="shared" si="9"/>
        <v>5</v>
      </c>
      <c r="P21" s="72"/>
      <c r="Q21" s="73"/>
      <c r="R21" s="73"/>
      <c r="S21" s="73"/>
      <c r="T21" s="73"/>
      <c r="U21" s="73"/>
      <c r="V21" s="73"/>
      <c r="W21" s="73"/>
      <c r="X21" s="73"/>
      <c r="Y21" s="77">
        <f t="shared" si="10"/>
        <v>0</v>
      </c>
      <c r="Z21" s="68"/>
      <c r="AA21" s="68"/>
      <c r="AB21" s="68"/>
      <c r="AC21" s="68"/>
      <c r="AD21" s="10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</row>
    <row r="22" spans="1:118" s="16" customFormat="1" ht="18" customHeight="1" x14ac:dyDescent="0.2">
      <c r="A22" s="10"/>
      <c r="B22" s="47" t="s">
        <v>42</v>
      </c>
      <c r="C22" s="69">
        <f t="shared" si="8"/>
        <v>5</v>
      </c>
      <c r="D22" s="70" t="s">
        <v>29</v>
      </c>
      <c r="E22" s="71"/>
      <c r="F22" s="71" t="s">
        <v>29</v>
      </c>
      <c r="G22" s="71" t="s">
        <v>29</v>
      </c>
      <c r="H22" s="71" t="s">
        <v>30</v>
      </c>
      <c r="I22" s="71"/>
      <c r="J22" s="71"/>
      <c r="K22" s="73" t="s">
        <v>29</v>
      </c>
      <c r="L22" s="71"/>
      <c r="M22" s="71"/>
      <c r="N22" s="71"/>
      <c r="O22" s="43">
        <f t="shared" si="9"/>
        <v>5</v>
      </c>
      <c r="P22" s="72"/>
      <c r="Q22" s="73"/>
      <c r="R22" s="73"/>
      <c r="S22" s="73"/>
      <c r="T22" s="73"/>
      <c r="U22" s="73"/>
      <c r="V22" s="73"/>
      <c r="W22" s="73"/>
      <c r="X22" s="73"/>
      <c r="Y22" s="52">
        <f t="shared" si="10"/>
        <v>0</v>
      </c>
      <c r="Z22" s="68"/>
      <c r="AA22" s="68"/>
      <c r="AB22" s="68"/>
      <c r="AC22" s="68"/>
      <c r="AD22" s="10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</row>
    <row r="23" spans="1:118" s="16" customFormat="1" ht="18" customHeight="1" x14ac:dyDescent="0.2">
      <c r="A23" s="10"/>
      <c r="B23" s="47" t="s">
        <v>43</v>
      </c>
      <c r="C23" s="69">
        <f t="shared" si="8"/>
        <v>0</v>
      </c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43">
        <f t="shared" si="9"/>
        <v>0</v>
      </c>
      <c r="P23" s="72"/>
      <c r="Q23" s="73"/>
      <c r="R23" s="73"/>
      <c r="S23" s="73"/>
      <c r="T23" s="73"/>
      <c r="U23" s="73"/>
      <c r="V23" s="73"/>
      <c r="W23" s="73"/>
      <c r="X23" s="73"/>
      <c r="Y23" s="52">
        <f t="shared" si="10"/>
        <v>0</v>
      </c>
      <c r="Z23" s="68"/>
      <c r="AA23" s="68"/>
      <c r="AB23" s="68"/>
      <c r="AC23" s="68"/>
      <c r="AD23" s="10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</row>
    <row r="24" spans="1:118" s="16" customFormat="1" ht="18" customHeight="1" x14ac:dyDescent="0.2">
      <c r="A24" s="10"/>
      <c r="B24" s="47" t="s">
        <v>44</v>
      </c>
      <c r="C24" s="69">
        <f t="shared" si="8"/>
        <v>3</v>
      </c>
      <c r="D24" s="70"/>
      <c r="E24" s="71"/>
      <c r="F24" s="71"/>
      <c r="G24" s="71"/>
      <c r="H24" s="71" t="s">
        <v>29</v>
      </c>
      <c r="I24" s="71"/>
      <c r="J24" s="71"/>
      <c r="K24" s="71"/>
      <c r="L24" s="71"/>
      <c r="M24" s="71"/>
      <c r="N24" s="71"/>
      <c r="O24" s="43">
        <f t="shared" si="9"/>
        <v>1</v>
      </c>
      <c r="P24" s="72"/>
      <c r="Q24" s="73"/>
      <c r="R24" s="73"/>
      <c r="S24" s="73"/>
      <c r="T24" s="73" t="s">
        <v>29</v>
      </c>
      <c r="U24" s="73" t="s">
        <v>29</v>
      </c>
      <c r="V24" s="73"/>
      <c r="W24" s="73"/>
      <c r="X24" s="73"/>
      <c r="Y24" s="52">
        <f t="shared" si="10"/>
        <v>2</v>
      </c>
      <c r="Z24" s="68"/>
      <c r="AA24" s="68"/>
      <c r="AB24" s="68"/>
      <c r="AC24" s="68"/>
      <c r="AD24" s="10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</row>
    <row r="25" spans="1:118" s="16" customFormat="1" ht="18" customHeight="1" x14ac:dyDescent="0.2">
      <c r="A25" s="10"/>
      <c r="B25" s="47" t="s">
        <v>45</v>
      </c>
      <c r="C25" s="69">
        <f t="shared" si="8"/>
        <v>3</v>
      </c>
      <c r="D25" s="70" t="s">
        <v>29</v>
      </c>
      <c r="E25" s="71"/>
      <c r="F25" s="71"/>
      <c r="G25" s="71"/>
      <c r="H25" s="71" t="s">
        <v>29</v>
      </c>
      <c r="I25" s="71"/>
      <c r="J25" s="71" t="s">
        <v>29</v>
      </c>
      <c r="K25" s="71"/>
      <c r="L25" s="71"/>
      <c r="M25" s="71"/>
      <c r="N25" s="71"/>
      <c r="O25" s="43">
        <f t="shared" si="9"/>
        <v>3</v>
      </c>
      <c r="P25" s="72"/>
      <c r="Q25" s="73"/>
      <c r="R25" s="73"/>
      <c r="S25" s="73"/>
      <c r="T25" s="73"/>
      <c r="U25" s="73"/>
      <c r="V25" s="73"/>
      <c r="W25" s="73"/>
      <c r="X25" s="73"/>
      <c r="Y25" s="52">
        <f t="shared" si="10"/>
        <v>0</v>
      </c>
      <c r="Z25" s="68"/>
      <c r="AA25" s="68"/>
      <c r="AB25" s="68"/>
      <c r="AC25" s="68"/>
      <c r="AD25" s="10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</row>
    <row r="26" spans="1:118" s="16" customFormat="1" ht="18" customHeight="1" x14ac:dyDescent="0.2">
      <c r="A26" s="10"/>
      <c r="B26" s="47" t="s">
        <v>46</v>
      </c>
      <c r="C26" s="69">
        <f t="shared" si="8"/>
        <v>6</v>
      </c>
      <c r="D26" s="70" t="s">
        <v>29</v>
      </c>
      <c r="E26" s="71"/>
      <c r="F26" s="71"/>
      <c r="G26" s="71"/>
      <c r="H26" s="71" t="s">
        <v>29</v>
      </c>
      <c r="I26" s="71"/>
      <c r="J26" s="71" t="s">
        <v>29</v>
      </c>
      <c r="K26" s="73" t="s">
        <v>29</v>
      </c>
      <c r="L26" s="71"/>
      <c r="M26" s="71"/>
      <c r="N26" s="71"/>
      <c r="O26" s="43">
        <f t="shared" si="9"/>
        <v>4</v>
      </c>
      <c r="P26" s="72"/>
      <c r="Q26" s="73"/>
      <c r="R26" s="73"/>
      <c r="S26" s="73"/>
      <c r="T26" s="73" t="s">
        <v>29</v>
      </c>
      <c r="U26" s="73" t="s">
        <v>29</v>
      </c>
      <c r="V26" s="73"/>
      <c r="W26" s="73"/>
      <c r="X26" s="73"/>
      <c r="Y26" s="52">
        <f t="shared" si="10"/>
        <v>2</v>
      </c>
      <c r="Z26" s="68"/>
      <c r="AA26" s="68"/>
      <c r="AB26" s="68"/>
      <c r="AC26" s="68"/>
      <c r="AD26" s="10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</row>
    <row r="27" spans="1:118" s="16" customFormat="1" ht="18" customHeight="1" x14ac:dyDescent="0.2">
      <c r="A27" s="10"/>
      <c r="B27" s="47" t="s">
        <v>47</v>
      </c>
      <c r="C27" s="69">
        <f t="shared" si="8"/>
        <v>4</v>
      </c>
      <c r="D27" s="70" t="s">
        <v>29</v>
      </c>
      <c r="E27" s="71"/>
      <c r="F27" s="71"/>
      <c r="G27" s="71"/>
      <c r="H27" s="71" t="s">
        <v>30</v>
      </c>
      <c r="I27" s="71"/>
      <c r="J27" s="71"/>
      <c r="K27" s="73" t="s">
        <v>29</v>
      </c>
      <c r="L27" s="71"/>
      <c r="M27" s="71"/>
      <c r="N27" s="71"/>
      <c r="O27" s="43">
        <f t="shared" si="9"/>
        <v>3</v>
      </c>
      <c r="P27" s="72"/>
      <c r="Q27" s="73"/>
      <c r="R27" s="73"/>
      <c r="S27" s="73"/>
      <c r="T27" s="73" t="s">
        <v>29</v>
      </c>
      <c r="U27" s="73"/>
      <c r="V27" s="73"/>
      <c r="W27" s="73"/>
      <c r="X27" s="73"/>
      <c r="Y27" s="52">
        <f t="shared" si="10"/>
        <v>1</v>
      </c>
      <c r="Z27" s="68"/>
      <c r="AA27" s="68"/>
      <c r="AB27" s="68"/>
      <c r="AC27" s="68"/>
      <c r="AD27" s="10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</row>
    <row r="28" spans="1:118" s="16" customFormat="1" ht="18" customHeight="1" x14ac:dyDescent="0.2">
      <c r="A28" s="10"/>
      <c r="B28" s="47" t="s">
        <v>48</v>
      </c>
      <c r="C28" s="69">
        <f t="shared" si="8"/>
        <v>4</v>
      </c>
      <c r="D28" s="70" t="s">
        <v>29</v>
      </c>
      <c r="E28" s="71"/>
      <c r="F28" s="71" t="s">
        <v>29</v>
      </c>
      <c r="G28" s="71"/>
      <c r="H28" s="71" t="s">
        <v>29</v>
      </c>
      <c r="I28" s="71"/>
      <c r="J28" s="71"/>
      <c r="K28" s="71" t="s">
        <v>29</v>
      </c>
      <c r="L28" s="71"/>
      <c r="M28" s="71"/>
      <c r="N28" s="71"/>
      <c r="O28" s="43">
        <f t="shared" si="9"/>
        <v>4</v>
      </c>
      <c r="P28" s="72"/>
      <c r="Q28" s="73"/>
      <c r="R28" s="73"/>
      <c r="S28" s="73"/>
      <c r="T28" s="73"/>
      <c r="U28" s="73"/>
      <c r="V28" s="73"/>
      <c r="W28" s="73"/>
      <c r="X28" s="73"/>
      <c r="Y28" s="52">
        <f t="shared" si="10"/>
        <v>0</v>
      </c>
      <c r="Z28" s="68"/>
      <c r="AA28" s="68"/>
      <c r="AB28" s="68"/>
      <c r="AC28" s="68"/>
      <c r="AD28" s="10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</row>
    <row r="29" spans="1:118" s="16" customFormat="1" ht="18" customHeight="1" x14ac:dyDescent="0.2">
      <c r="A29" s="10"/>
      <c r="B29" s="47" t="s">
        <v>49</v>
      </c>
      <c r="C29" s="69">
        <f t="shared" si="8"/>
        <v>3</v>
      </c>
      <c r="D29" s="70" t="s">
        <v>29</v>
      </c>
      <c r="E29" s="71"/>
      <c r="F29" s="71"/>
      <c r="G29" s="71"/>
      <c r="H29" s="71" t="s">
        <v>29</v>
      </c>
      <c r="I29" s="71"/>
      <c r="J29" s="71"/>
      <c r="K29" s="73" t="s">
        <v>29</v>
      </c>
      <c r="L29" s="71"/>
      <c r="M29" s="71"/>
      <c r="N29" s="71"/>
      <c r="O29" s="43">
        <f t="shared" si="9"/>
        <v>3</v>
      </c>
      <c r="P29" s="72"/>
      <c r="Q29" s="73"/>
      <c r="R29" s="73"/>
      <c r="S29" s="73"/>
      <c r="T29" s="73"/>
      <c r="U29" s="73"/>
      <c r="V29" s="73"/>
      <c r="W29" s="73"/>
      <c r="X29" s="73"/>
      <c r="Y29" s="52">
        <f t="shared" si="10"/>
        <v>0</v>
      </c>
      <c r="Z29" s="68"/>
      <c r="AA29" s="68"/>
      <c r="AB29" s="68"/>
      <c r="AC29" s="68"/>
      <c r="AD29" s="10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</row>
    <row r="30" spans="1:118" s="16" customFormat="1" ht="18" customHeight="1" x14ac:dyDescent="0.2">
      <c r="A30" s="10"/>
      <c r="B30" s="47" t="s">
        <v>50</v>
      </c>
      <c r="C30" s="69">
        <f t="shared" si="8"/>
        <v>3</v>
      </c>
      <c r="D30" s="70" t="s">
        <v>29</v>
      </c>
      <c r="E30" s="71"/>
      <c r="F30" s="71"/>
      <c r="G30" s="71"/>
      <c r="H30" s="71" t="s">
        <v>29</v>
      </c>
      <c r="I30" s="71"/>
      <c r="J30" s="71"/>
      <c r="K30" s="71" t="s">
        <v>29</v>
      </c>
      <c r="L30" s="71"/>
      <c r="M30" s="71"/>
      <c r="N30" s="71"/>
      <c r="O30" s="43">
        <f t="shared" si="9"/>
        <v>3</v>
      </c>
      <c r="P30" s="72"/>
      <c r="Q30" s="73"/>
      <c r="R30" s="73"/>
      <c r="S30" s="73"/>
      <c r="T30" s="73"/>
      <c r="U30" s="73"/>
      <c r="V30" s="73"/>
      <c r="W30" s="73"/>
      <c r="X30" s="73"/>
      <c r="Y30" s="52">
        <f t="shared" si="10"/>
        <v>0</v>
      </c>
      <c r="Z30" s="68"/>
      <c r="AA30" s="68"/>
      <c r="AB30" s="68"/>
      <c r="AC30" s="68"/>
      <c r="AD30" s="10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</row>
    <row r="31" spans="1:118" s="16" customFormat="1" ht="18" customHeight="1" x14ac:dyDescent="0.2">
      <c r="A31" s="10"/>
      <c r="B31" s="47" t="s">
        <v>51</v>
      </c>
      <c r="C31" s="69">
        <f t="shared" si="8"/>
        <v>3</v>
      </c>
      <c r="D31" s="70" t="s">
        <v>29</v>
      </c>
      <c r="E31" s="71"/>
      <c r="F31" s="71"/>
      <c r="G31" s="71"/>
      <c r="H31" s="71" t="s">
        <v>29</v>
      </c>
      <c r="I31" s="71"/>
      <c r="J31" s="71"/>
      <c r="K31" s="71" t="s">
        <v>29</v>
      </c>
      <c r="L31" s="71"/>
      <c r="M31" s="71"/>
      <c r="N31" s="71"/>
      <c r="O31" s="43">
        <f t="shared" si="9"/>
        <v>3</v>
      </c>
      <c r="P31" s="72"/>
      <c r="Q31" s="73"/>
      <c r="R31" s="73"/>
      <c r="S31" s="73"/>
      <c r="T31" s="73"/>
      <c r="U31" s="73"/>
      <c r="V31" s="73"/>
      <c r="W31" s="73"/>
      <c r="X31" s="73"/>
      <c r="Y31" s="52">
        <f t="shared" si="10"/>
        <v>0</v>
      </c>
      <c r="Z31" s="68"/>
      <c r="AA31" s="68"/>
      <c r="AB31" s="68"/>
      <c r="AC31" s="68"/>
      <c r="AD31" s="10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</row>
    <row r="32" spans="1:118" s="16" customFormat="1" ht="18" customHeight="1" x14ac:dyDescent="0.2">
      <c r="A32" s="10"/>
      <c r="B32" s="78" t="s">
        <v>52</v>
      </c>
      <c r="C32" s="69">
        <f t="shared" si="8"/>
        <v>4</v>
      </c>
      <c r="D32" s="70" t="s">
        <v>29</v>
      </c>
      <c r="E32" s="71"/>
      <c r="F32" s="71"/>
      <c r="G32" s="71"/>
      <c r="H32" s="71" t="s">
        <v>29</v>
      </c>
      <c r="I32" s="71"/>
      <c r="J32" s="71" t="s">
        <v>29</v>
      </c>
      <c r="K32" s="71" t="s">
        <v>29</v>
      </c>
      <c r="L32" s="71"/>
      <c r="M32" s="71"/>
      <c r="N32" s="71"/>
      <c r="O32" s="43">
        <f t="shared" si="9"/>
        <v>4</v>
      </c>
      <c r="P32" s="72"/>
      <c r="Q32" s="73"/>
      <c r="R32" s="73"/>
      <c r="S32" s="73"/>
      <c r="T32" s="73"/>
      <c r="U32" s="73"/>
      <c r="V32" s="73"/>
      <c r="W32" s="73"/>
      <c r="X32" s="73"/>
      <c r="Y32" s="52">
        <f t="shared" si="10"/>
        <v>0</v>
      </c>
      <c r="Z32" s="68"/>
      <c r="AA32" s="68"/>
      <c r="AB32" s="68"/>
      <c r="AC32" s="68"/>
      <c r="AD32" s="10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</row>
    <row r="33" spans="1:118" s="16" customFormat="1" ht="18" customHeight="1" x14ac:dyDescent="0.2">
      <c r="A33" s="10"/>
      <c r="B33" s="47" t="s">
        <v>53</v>
      </c>
      <c r="C33" s="69">
        <f t="shared" si="8"/>
        <v>4</v>
      </c>
      <c r="D33" s="70" t="s">
        <v>29</v>
      </c>
      <c r="E33" s="71"/>
      <c r="F33" s="71"/>
      <c r="G33" s="71"/>
      <c r="H33" s="71" t="s">
        <v>29</v>
      </c>
      <c r="I33" s="71"/>
      <c r="J33" s="71" t="s">
        <v>29</v>
      </c>
      <c r="K33" s="73" t="s">
        <v>29</v>
      </c>
      <c r="L33" s="71"/>
      <c r="M33" s="71"/>
      <c r="N33" s="71"/>
      <c r="O33" s="43">
        <f t="shared" si="9"/>
        <v>4</v>
      </c>
      <c r="P33" s="72"/>
      <c r="Q33" s="73"/>
      <c r="R33" s="73"/>
      <c r="S33" s="73"/>
      <c r="T33" s="73"/>
      <c r="U33" s="73"/>
      <c r="V33" s="73"/>
      <c r="W33" s="73"/>
      <c r="X33" s="73"/>
      <c r="Y33" s="52">
        <f t="shared" si="10"/>
        <v>0</v>
      </c>
      <c r="Z33" s="68"/>
      <c r="AA33" s="68"/>
      <c r="AB33" s="68"/>
      <c r="AC33" s="68"/>
      <c r="AD33" s="10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</row>
    <row r="34" spans="1:118" s="16" customFormat="1" ht="18" customHeight="1" x14ac:dyDescent="0.2">
      <c r="A34" s="10"/>
      <c r="B34" s="47" t="s">
        <v>54</v>
      </c>
      <c r="C34" s="69">
        <f t="shared" si="8"/>
        <v>5</v>
      </c>
      <c r="D34" s="70" t="s">
        <v>29</v>
      </c>
      <c r="E34" s="71"/>
      <c r="F34" s="71" t="s">
        <v>29</v>
      </c>
      <c r="G34" s="71"/>
      <c r="H34" s="71" t="s">
        <v>29</v>
      </c>
      <c r="I34" s="71"/>
      <c r="J34" s="71" t="s">
        <v>29</v>
      </c>
      <c r="K34" s="71" t="s">
        <v>29</v>
      </c>
      <c r="L34" s="71"/>
      <c r="M34" s="71"/>
      <c r="N34" s="71"/>
      <c r="O34" s="43">
        <f t="shared" si="9"/>
        <v>5</v>
      </c>
      <c r="P34" s="72"/>
      <c r="Q34" s="73"/>
      <c r="R34" s="73"/>
      <c r="S34" s="73"/>
      <c r="T34" s="73"/>
      <c r="U34" s="73"/>
      <c r="V34" s="73"/>
      <c r="W34" s="73"/>
      <c r="X34" s="73"/>
      <c r="Y34" s="52">
        <f t="shared" si="10"/>
        <v>0</v>
      </c>
      <c r="Z34" s="68"/>
      <c r="AA34" s="68"/>
      <c r="AB34" s="68"/>
      <c r="AC34" s="68"/>
      <c r="AD34" s="10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</row>
    <row r="35" spans="1:118" s="16" customFormat="1" ht="18" customHeight="1" x14ac:dyDescent="0.2">
      <c r="A35" s="10"/>
      <c r="B35" s="79" t="s">
        <v>55</v>
      </c>
      <c r="C35" s="69">
        <f t="shared" si="8"/>
        <v>4</v>
      </c>
      <c r="D35" s="70" t="s">
        <v>29</v>
      </c>
      <c r="E35" s="71"/>
      <c r="F35" s="71"/>
      <c r="G35" s="71"/>
      <c r="H35" s="71" t="s">
        <v>29</v>
      </c>
      <c r="I35" s="71"/>
      <c r="J35" s="71" t="s">
        <v>29</v>
      </c>
      <c r="K35" s="71" t="s">
        <v>29</v>
      </c>
      <c r="L35" s="71"/>
      <c r="M35" s="71"/>
      <c r="N35" s="71"/>
      <c r="O35" s="43">
        <f t="shared" si="9"/>
        <v>4</v>
      </c>
      <c r="P35" s="72"/>
      <c r="Q35" s="73"/>
      <c r="R35" s="73"/>
      <c r="S35" s="73"/>
      <c r="T35" s="73"/>
      <c r="U35" s="73"/>
      <c r="V35" s="73"/>
      <c r="W35" s="73"/>
      <c r="X35" s="73"/>
      <c r="Y35" s="52">
        <f t="shared" si="10"/>
        <v>0</v>
      </c>
      <c r="Z35" s="68"/>
      <c r="AA35" s="68"/>
      <c r="AB35" s="68"/>
      <c r="AC35" s="68"/>
      <c r="AD35" s="10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</row>
    <row r="36" spans="1:118" s="16" customFormat="1" ht="18" customHeight="1" x14ac:dyDescent="0.2">
      <c r="A36" s="10"/>
      <c r="B36" s="47" t="s">
        <v>56</v>
      </c>
      <c r="C36" s="69">
        <f t="shared" si="8"/>
        <v>5</v>
      </c>
      <c r="D36" s="70" t="s">
        <v>29</v>
      </c>
      <c r="E36" s="71"/>
      <c r="F36" s="71"/>
      <c r="G36" s="71" t="s">
        <v>30</v>
      </c>
      <c r="H36" s="71" t="s">
        <v>29</v>
      </c>
      <c r="I36" s="71"/>
      <c r="J36" s="71"/>
      <c r="K36" s="71" t="s">
        <v>29</v>
      </c>
      <c r="L36" s="71"/>
      <c r="M36" s="71" t="s">
        <v>29</v>
      </c>
      <c r="N36" s="71"/>
      <c r="O36" s="43">
        <f t="shared" si="9"/>
        <v>5</v>
      </c>
      <c r="P36" s="72"/>
      <c r="Q36" s="73"/>
      <c r="R36" s="73"/>
      <c r="S36" s="73"/>
      <c r="T36" s="73"/>
      <c r="U36" s="73"/>
      <c r="V36" s="73"/>
      <c r="W36" s="73"/>
      <c r="X36" s="73"/>
      <c r="Y36" s="52">
        <f t="shared" si="10"/>
        <v>0</v>
      </c>
      <c r="Z36" s="68"/>
      <c r="AA36" s="68"/>
      <c r="AB36" s="68"/>
      <c r="AC36" s="68"/>
      <c r="AD36" s="10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</row>
    <row r="37" spans="1:118" s="16" customFormat="1" ht="18" customHeight="1" x14ac:dyDescent="0.2">
      <c r="A37" s="10"/>
      <c r="B37" s="47" t="s">
        <v>57</v>
      </c>
      <c r="C37" s="69">
        <f t="shared" si="8"/>
        <v>3</v>
      </c>
      <c r="D37" s="70" t="s">
        <v>29</v>
      </c>
      <c r="E37" s="71"/>
      <c r="F37" s="71"/>
      <c r="G37" s="71"/>
      <c r="H37" s="71" t="s">
        <v>29</v>
      </c>
      <c r="I37" s="71"/>
      <c r="J37" s="71" t="s">
        <v>29</v>
      </c>
      <c r="K37" s="71"/>
      <c r="L37" s="71"/>
      <c r="M37" s="71"/>
      <c r="N37" s="71"/>
      <c r="O37" s="43">
        <f t="shared" si="9"/>
        <v>3</v>
      </c>
      <c r="P37" s="72"/>
      <c r="Q37" s="73"/>
      <c r="R37" s="73"/>
      <c r="S37" s="73"/>
      <c r="T37" s="73"/>
      <c r="U37" s="73"/>
      <c r="V37" s="73"/>
      <c r="W37" s="73"/>
      <c r="X37" s="73"/>
      <c r="Y37" s="52">
        <f t="shared" si="10"/>
        <v>0</v>
      </c>
      <c r="Z37" s="68"/>
      <c r="AA37" s="68"/>
      <c r="AB37" s="68"/>
      <c r="AC37" s="68"/>
      <c r="AD37" s="10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</row>
    <row r="38" spans="1:118" s="16" customFormat="1" ht="18" customHeight="1" x14ac:dyDescent="0.2">
      <c r="A38" s="10"/>
      <c r="B38" s="47" t="s">
        <v>58</v>
      </c>
      <c r="C38" s="69">
        <f t="shared" si="8"/>
        <v>5</v>
      </c>
      <c r="D38" s="70" t="s">
        <v>29</v>
      </c>
      <c r="E38" s="71"/>
      <c r="F38" s="71"/>
      <c r="G38" s="71"/>
      <c r="H38" s="71" t="s">
        <v>29</v>
      </c>
      <c r="I38" s="71"/>
      <c r="J38" s="71" t="s">
        <v>29</v>
      </c>
      <c r="K38" s="71" t="s">
        <v>29</v>
      </c>
      <c r="L38" s="71"/>
      <c r="M38" s="71" t="s">
        <v>29</v>
      </c>
      <c r="N38" s="71"/>
      <c r="O38" s="43">
        <f t="shared" si="9"/>
        <v>5</v>
      </c>
      <c r="P38" s="72"/>
      <c r="Q38" s="73"/>
      <c r="R38" s="73"/>
      <c r="S38" s="73"/>
      <c r="T38" s="73"/>
      <c r="U38" s="73"/>
      <c r="V38" s="73"/>
      <c r="W38" s="73"/>
      <c r="X38" s="73"/>
      <c r="Y38" s="52">
        <f t="shared" si="10"/>
        <v>0</v>
      </c>
      <c r="Z38" s="68"/>
      <c r="AA38" s="68"/>
      <c r="AB38" s="68"/>
      <c r="AC38" s="68"/>
      <c r="AD38" s="10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</row>
    <row r="39" spans="1:118" s="16" customFormat="1" ht="18" customHeight="1" x14ac:dyDescent="0.2">
      <c r="A39" s="10"/>
      <c r="B39" s="47" t="s">
        <v>59</v>
      </c>
      <c r="C39" s="69">
        <f t="shared" si="8"/>
        <v>3</v>
      </c>
      <c r="D39" s="70" t="s">
        <v>29</v>
      </c>
      <c r="E39" s="71"/>
      <c r="F39" s="71"/>
      <c r="G39" s="71"/>
      <c r="H39" s="71" t="s">
        <v>29</v>
      </c>
      <c r="I39" s="71"/>
      <c r="J39" s="71"/>
      <c r="K39" s="73" t="s">
        <v>29</v>
      </c>
      <c r="L39" s="71"/>
      <c r="M39" s="71"/>
      <c r="N39" s="71"/>
      <c r="O39" s="43">
        <f t="shared" si="9"/>
        <v>3</v>
      </c>
      <c r="P39" s="72"/>
      <c r="Q39" s="73"/>
      <c r="R39" s="73"/>
      <c r="S39" s="73"/>
      <c r="T39" s="73"/>
      <c r="U39" s="73"/>
      <c r="V39" s="73"/>
      <c r="W39" s="73"/>
      <c r="X39" s="73"/>
      <c r="Y39" s="52">
        <f t="shared" si="10"/>
        <v>0</v>
      </c>
      <c r="Z39" s="68"/>
      <c r="AA39" s="68"/>
      <c r="AB39" s="68"/>
      <c r="AC39" s="68"/>
      <c r="AD39" s="10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</row>
    <row r="40" spans="1:118" s="16" customFormat="1" ht="18" customHeight="1" x14ac:dyDescent="0.2">
      <c r="A40" s="10"/>
      <c r="B40" s="79" t="s">
        <v>60</v>
      </c>
      <c r="C40" s="69">
        <f t="shared" si="8"/>
        <v>3</v>
      </c>
      <c r="D40" s="70" t="s">
        <v>29</v>
      </c>
      <c r="E40" s="71"/>
      <c r="F40" s="71"/>
      <c r="G40" s="71"/>
      <c r="H40" s="71" t="s">
        <v>29</v>
      </c>
      <c r="I40" s="71"/>
      <c r="J40" s="71"/>
      <c r="K40" s="71" t="s">
        <v>29</v>
      </c>
      <c r="L40" s="71"/>
      <c r="M40" s="71"/>
      <c r="N40" s="71"/>
      <c r="O40" s="43">
        <f t="shared" si="9"/>
        <v>3</v>
      </c>
      <c r="P40" s="72"/>
      <c r="Q40" s="73"/>
      <c r="R40" s="73"/>
      <c r="S40" s="73"/>
      <c r="T40" s="73"/>
      <c r="U40" s="73"/>
      <c r="V40" s="73"/>
      <c r="W40" s="73"/>
      <c r="X40" s="73"/>
      <c r="Y40" s="52">
        <f t="shared" si="10"/>
        <v>0</v>
      </c>
      <c r="Z40" s="68"/>
      <c r="AA40" s="68"/>
      <c r="AB40" s="68"/>
      <c r="AC40" s="68"/>
      <c r="AD40" s="10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</row>
    <row r="41" spans="1:118" s="16" customFormat="1" ht="18" customHeight="1" x14ac:dyDescent="0.2">
      <c r="A41" s="10"/>
      <c r="B41" s="54" t="s">
        <v>61</v>
      </c>
      <c r="C41" s="80">
        <f t="shared" si="8"/>
        <v>5</v>
      </c>
      <c r="D41" s="81" t="s">
        <v>29</v>
      </c>
      <c r="E41" s="82"/>
      <c r="F41" s="82"/>
      <c r="G41" s="82"/>
      <c r="H41" s="82" t="s">
        <v>29</v>
      </c>
      <c r="I41" s="82"/>
      <c r="J41" s="82" t="s">
        <v>29</v>
      </c>
      <c r="K41" s="82" t="s">
        <v>29</v>
      </c>
      <c r="L41" s="82"/>
      <c r="M41" s="82"/>
      <c r="N41" s="82"/>
      <c r="O41" s="83">
        <f t="shared" si="9"/>
        <v>4</v>
      </c>
      <c r="P41" s="84"/>
      <c r="Q41" s="85"/>
      <c r="R41" s="85"/>
      <c r="S41" s="85" t="s">
        <v>29</v>
      </c>
      <c r="T41" s="85"/>
      <c r="U41" s="85"/>
      <c r="V41" s="85"/>
      <c r="W41" s="85"/>
      <c r="X41" s="85"/>
      <c r="Y41" s="60">
        <f t="shared" si="10"/>
        <v>1</v>
      </c>
      <c r="Z41" s="68"/>
      <c r="AA41" s="68"/>
      <c r="AB41" s="68"/>
      <c r="AC41" s="68"/>
      <c r="AD41" s="10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</row>
    <row r="42" spans="1:118" s="16" customFormat="1" ht="18" customHeight="1" x14ac:dyDescent="0.2">
      <c r="A42" s="10"/>
      <c r="B42" s="38" t="s">
        <v>62</v>
      </c>
      <c r="C42" s="86">
        <f t="shared" si="8"/>
        <v>4</v>
      </c>
      <c r="D42" s="87" t="s">
        <v>29</v>
      </c>
      <c r="E42" s="88"/>
      <c r="F42" s="88" t="s">
        <v>29</v>
      </c>
      <c r="G42" s="88"/>
      <c r="H42" s="88" t="s">
        <v>29</v>
      </c>
      <c r="I42" s="88"/>
      <c r="J42" s="88"/>
      <c r="K42" s="88" t="s">
        <v>29</v>
      </c>
      <c r="L42" s="88"/>
      <c r="M42" s="88"/>
      <c r="N42" s="88"/>
      <c r="O42" s="89">
        <f t="shared" si="9"/>
        <v>4</v>
      </c>
      <c r="P42" s="90"/>
      <c r="Q42" s="91"/>
      <c r="R42" s="91"/>
      <c r="S42" s="91"/>
      <c r="T42" s="91"/>
      <c r="U42" s="91"/>
      <c r="V42" s="91"/>
      <c r="W42" s="91"/>
      <c r="X42" s="91"/>
      <c r="Y42" s="45">
        <f t="shared" si="10"/>
        <v>0</v>
      </c>
      <c r="Z42" s="68"/>
      <c r="AA42" s="68"/>
      <c r="AB42" s="68"/>
      <c r="AC42" s="68"/>
      <c r="AD42" s="10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</row>
    <row r="43" spans="1:118" s="16" customFormat="1" ht="18" customHeight="1" x14ac:dyDescent="0.2">
      <c r="A43" s="10"/>
      <c r="B43" s="47" t="s">
        <v>63</v>
      </c>
      <c r="C43" s="69">
        <f t="shared" si="8"/>
        <v>3</v>
      </c>
      <c r="D43" s="70" t="s">
        <v>29</v>
      </c>
      <c r="E43" s="71"/>
      <c r="F43" s="71"/>
      <c r="G43" s="71"/>
      <c r="H43" s="71" t="s">
        <v>29</v>
      </c>
      <c r="I43" s="71"/>
      <c r="J43" s="71"/>
      <c r="K43" s="71"/>
      <c r="L43" s="71"/>
      <c r="M43" s="71"/>
      <c r="N43" s="71"/>
      <c r="O43" s="43">
        <f t="shared" si="9"/>
        <v>2</v>
      </c>
      <c r="P43" s="72"/>
      <c r="Q43" s="73"/>
      <c r="R43" s="73"/>
      <c r="S43" s="73"/>
      <c r="T43" s="73"/>
      <c r="U43" s="73" t="s">
        <v>29</v>
      </c>
      <c r="V43" s="73"/>
      <c r="W43" s="73"/>
      <c r="X43" s="73"/>
      <c r="Y43" s="52">
        <f t="shared" si="10"/>
        <v>1</v>
      </c>
      <c r="Z43" s="68"/>
      <c r="AA43" s="68"/>
      <c r="AB43" s="68"/>
      <c r="AC43" s="68"/>
      <c r="AD43" s="10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</row>
    <row r="44" spans="1:118" s="16" customFormat="1" ht="18" customHeight="1" x14ac:dyDescent="0.2">
      <c r="A44" s="10"/>
      <c r="B44" s="47" t="s">
        <v>64</v>
      </c>
      <c r="C44" s="69">
        <f t="shared" si="8"/>
        <v>4</v>
      </c>
      <c r="D44" s="70" t="s">
        <v>29</v>
      </c>
      <c r="E44" s="71"/>
      <c r="F44" s="71"/>
      <c r="G44" s="71"/>
      <c r="H44" s="71" t="s">
        <v>29</v>
      </c>
      <c r="I44" s="71"/>
      <c r="J44" s="71" t="s">
        <v>29</v>
      </c>
      <c r="K44" s="71" t="s">
        <v>29</v>
      </c>
      <c r="L44" s="71"/>
      <c r="M44" s="71"/>
      <c r="N44" s="71"/>
      <c r="O44" s="43">
        <f t="shared" si="9"/>
        <v>4</v>
      </c>
      <c r="P44" s="72"/>
      <c r="Q44" s="73"/>
      <c r="R44" s="73"/>
      <c r="S44" s="73"/>
      <c r="T44" s="73"/>
      <c r="U44" s="73"/>
      <c r="V44" s="73"/>
      <c r="W44" s="73"/>
      <c r="X44" s="73"/>
      <c r="Y44" s="52">
        <f t="shared" si="10"/>
        <v>0</v>
      </c>
      <c r="Z44" s="68"/>
      <c r="AA44" s="68"/>
      <c r="AB44" s="68"/>
      <c r="AC44" s="68"/>
      <c r="AD44" s="10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</row>
    <row r="45" spans="1:118" s="16" customFormat="1" ht="18" customHeight="1" x14ac:dyDescent="0.2">
      <c r="A45" s="10"/>
      <c r="B45" s="92" t="s">
        <v>65</v>
      </c>
      <c r="C45" s="69">
        <f t="shared" si="8"/>
        <v>5</v>
      </c>
      <c r="D45" s="70" t="s">
        <v>29</v>
      </c>
      <c r="E45" s="71"/>
      <c r="F45" s="71"/>
      <c r="G45" s="71" t="s">
        <v>29</v>
      </c>
      <c r="H45" s="71" t="s">
        <v>29</v>
      </c>
      <c r="I45" s="71"/>
      <c r="J45" s="71" t="s">
        <v>29</v>
      </c>
      <c r="K45" s="71"/>
      <c r="L45" s="71"/>
      <c r="M45" s="71"/>
      <c r="N45" s="71"/>
      <c r="O45" s="43">
        <f t="shared" si="9"/>
        <v>4</v>
      </c>
      <c r="P45" s="72"/>
      <c r="Q45" s="73"/>
      <c r="R45" s="73"/>
      <c r="S45" s="73"/>
      <c r="T45" s="73" t="s">
        <v>29</v>
      </c>
      <c r="U45" s="73"/>
      <c r="V45" s="73"/>
      <c r="W45" s="73"/>
      <c r="X45" s="73"/>
      <c r="Y45" s="52">
        <f t="shared" si="10"/>
        <v>1</v>
      </c>
      <c r="Z45" s="93"/>
      <c r="AA45" s="93"/>
      <c r="AB45" s="93"/>
      <c r="AC45" s="93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</row>
    <row r="46" spans="1:118" s="16" customFormat="1" ht="18" customHeight="1" x14ac:dyDescent="0.2">
      <c r="A46" s="10"/>
      <c r="B46" s="92" t="s">
        <v>66</v>
      </c>
      <c r="C46" s="69">
        <f t="shared" si="8"/>
        <v>2</v>
      </c>
      <c r="D46" s="70" t="s">
        <v>29</v>
      </c>
      <c r="E46" s="71"/>
      <c r="F46" s="71"/>
      <c r="G46" s="71"/>
      <c r="H46" s="71"/>
      <c r="I46" s="71"/>
      <c r="J46" s="71"/>
      <c r="K46" s="71"/>
      <c r="L46" s="71"/>
      <c r="M46" s="73" t="s">
        <v>29</v>
      </c>
      <c r="N46" s="71"/>
      <c r="O46" s="43">
        <f t="shared" si="9"/>
        <v>2</v>
      </c>
      <c r="P46" s="72"/>
      <c r="Q46" s="73"/>
      <c r="R46" s="73"/>
      <c r="S46" s="73"/>
      <c r="T46" s="73"/>
      <c r="U46" s="73"/>
      <c r="V46" s="73"/>
      <c r="W46" s="73"/>
      <c r="X46" s="73"/>
      <c r="Y46" s="52">
        <f t="shared" si="10"/>
        <v>0</v>
      </c>
      <c r="Z46" s="93"/>
      <c r="AA46" s="93"/>
      <c r="AB46" s="93"/>
      <c r="AC46" s="93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</row>
    <row r="47" spans="1:118" s="16" customFormat="1" ht="18" customHeight="1" x14ac:dyDescent="0.2">
      <c r="A47" s="10"/>
      <c r="B47" s="92" t="s">
        <v>67</v>
      </c>
      <c r="C47" s="69">
        <f t="shared" si="8"/>
        <v>4</v>
      </c>
      <c r="D47" s="70" t="s">
        <v>29</v>
      </c>
      <c r="E47" s="71"/>
      <c r="F47" s="71"/>
      <c r="G47" s="71"/>
      <c r="H47" s="71" t="s">
        <v>29</v>
      </c>
      <c r="I47" s="71"/>
      <c r="J47" s="71"/>
      <c r="K47" s="71" t="s">
        <v>29</v>
      </c>
      <c r="L47" s="71"/>
      <c r="M47" s="71"/>
      <c r="N47" s="71" t="s">
        <v>29</v>
      </c>
      <c r="O47" s="43">
        <f t="shared" si="9"/>
        <v>4</v>
      </c>
      <c r="P47" s="72"/>
      <c r="Q47" s="73"/>
      <c r="R47" s="73"/>
      <c r="S47" s="73"/>
      <c r="T47" s="73"/>
      <c r="U47" s="73"/>
      <c r="V47" s="73"/>
      <c r="W47" s="73"/>
      <c r="X47" s="73"/>
      <c r="Y47" s="52">
        <f t="shared" si="10"/>
        <v>0</v>
      </c>
      <c r="Z47" s="93"/>
      <c r="AA47" s="93"/>
      <c r="AB47" s="93"/>
      <c r="AC47" s="93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</row>
    <row r="48" spans="1:118" s="16" customFormat="1" ht="18" customHeight="1" x14ac:dyDescent="0.2">
      <c r="A48" s="10"/>
      <c r="B48" s="94" t="s">
        <v>68</v>
      </c>
      <c r="C48" s="69">
        <f t="shared" si="8"/>
        <v>3</v>
      </c>
      <c r="D48" s="70" t="s">
        <v>29</v>
      </c>
      <c r="E48" s="71"/>
      <c r="F48" s="71"/>
      <c r="G48" s="71"/>
      <c r="H48" s="71" t="s">
        <v>29</v>
      </c>
      <c r="I48" s="71"/>
      <c r="J48" s="71"/>
      <c r="K48" s="71" t="s">
        <v>29</v>
      </c>
      <c r="L48" s="71"/>
      <c r="M48" s="71"/>
      <c r="N48" s="71"/>
      <c r="O48" s="43">
        <f t="shared" si="9"/>
        <v>3</v>
      </c>
      <c r="P48" s="72"/>
      <c r="Q48" s="73"/>
      <c r="R48" s="73"/>
      <c r="S48" s="73"/>
      <c r="T48" s="73"/>
      <c r="U48" s="73"/>
      <c r="V48" s="73"/>
      <c r="W48" s="73"/>
      <c r="X48" s="73"/>
      <c r="Y48" s="52">
        <f t="shared" si="10"/>
        <v>0</v>
      </c>
      <c r="Z48" s="93"/>
      <c r="AA48" s="93"/>
      <c r="AB48" s="93"/>
      <c r="AC48" s="93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</row>
    <row r="49" spans="1:118" s="16" customFormat="1" ht="18" customHeight="1" x14ac:dyDescent="0.2">
      <c r="A49" s="10"/>
      <c r="B49" s="94" t="s">
        <v>69</v>
      </c>
      <c r="C49" s="69">
        <f t="shared" si="8"/>
        <v>2</v>
      </c>
      <c r="D49" s="70" t="s">
        <v>29</v>
      </c>
      <c r="E49" s="71"/>
      <c r="F49" s="71"/>
      <c r="G49" s="71"/>
      <c r="H49" s="71"/>
      <c r="I49" s="71"/>
      <c r="J49" s="71" t="s">
        <v>29</v>
      </c>
      <c r="K49" s="71"/>
      <c r="L49" s="71"/>
      <c r="M49" s="71"/>
      <c r="N49" s="71"/>
      <c r="O49" s="43">
        <f t="shared" si="9"/>
        <v>2</v>
      </c>
      <c r="P49" s="72"/>
      <c r="Q49" s="73"/>
      <c r="R49" s="73"/>
      <c r="S49" s="73"/>
      <c r="T49" s="73"/>
      <c r="U49" s="73"/>
      <c r="V49" s="73"/>
      <c r="W49" s="73"/>
      <c r="X49" s="73"/>
      <c r="Y49" s="52">
        <f t="shared" si="10"/>
        <v>0</v>
      </c>
      <c r="Z49" s="93"/>
      <c r="AA49" s="93"/>
      <c r="AB49" s="93"/>
      <c r="AC49" s="93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</row>
    <row r="50" spans="1:118" s="16" customFormat="1" ht="18" customHeight="1" x14ac:dyDescent="0.2">
      <c r="A50" s="10"/>
      <c r="B50" s="92" t="s">
        <v>70</v>
      </c>
      <c r="C50" s="69">
        <f t="shared" si="8"/>
        <v>5</v>
      </c>
      <c r="D50" s="70" t="s">
        <v>29</v>
      </c>
      <c r="E50" s="71"/>
      <c r="F50" s="71"/>
      <c r="G50" s="71"/>
      <c r="H50" s="71" t="s">
        <v>29</v>
      </c>
      <c r="I50" s="71"/>
      <c r="J50" s="71" t="s">
        <v>29</v>
      </c>
      <c r="K50" s="71" t="s">
        <v>29</v>
      </c>
      <c r="L50" s="71"/>
      <c r="M50" s="71"/>
      <c r="N50" s="71"/>
      <c r="O50" s="43">
        <f t="shared" si="9"/>
        <v>4</v>
      </c>
      <c r="P50" s="72"/>
      <c r="Q50" s="73"/>
      <c r="R50" s="73"/>
      <c r="S50" s="73"/>
      <c r="T50" s="73" t="s">
        <v>29</v>
      </c>
      <c r="U50" s="73"/>
      <c r="V50" s="73"/>
      <c r="W50" s="73"/>
      <c r="X50" s="73"/>
      <c r="Y50" s="52">
        <f t="shared" si="10"/>
        <v>1</v>
      </c>
      <c r="Z50" s="93"/>
      <c r="AA50" s="93"/>
      <c r="AB50" s="93"/>
      <c r="AC50" s="93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</row>
    <row r="51" spans="1:118" s="16" customFormat="1" ht="18" customHeight="1" x14ac:dyDescent="0.2">
      <c r="A51" s="10"/>
      <c r="B51" s="92" t="s">
        <v>71</v>
      </c>
      <c r="C51" s="69">
        <f t="shared" si="8"/>
        <v>4</v>
      </c>
      <c r="D51" s="70" t="s">
        <v>29</v>
      </c>
      <c r="E51" s="71"/>
      <c r="F51" s="71"/>
      <c r="G51" s="71"/>
      <c r="H51" s="71" t="s">
        <v>29</v>
      </c>
      <c r="I51" s="71"/>
      <c r="J51" s="71" t="s">
        <v>29</v>
      </c>
      <c r="K51" s="71" t="s">
        <v>29</v>
      </c>
      <c r="L51" s="71"/>
      <c r="M51" s="71"/>
      <c r="N51" s="71"/>
      <c r="O51" s="43">
        <f t="shared" si="9"/>
        <v>4</v>
      </c>
      <c r="P51" s="72"/>
      <c r="Q51" s="73"/>
      <c r="R51" s="73"/>
      <c r="S51" s="73"/>
      <c r="T51" s="73"/>
      <c r="U51" s="73"/>
      <c r="V51" s="73"/>
      <c r="W51" s="73"/>
      <c r="X51" s="73"/>
      <c r="Y51" s="52">
        <f t="shared" si="10"/>
        <v>0</v>
      </c>
      <c r="Z51" s="93"/>
      <c r="AA51" s="93"/>
      <c r="AB51" s="93"/>
      <c r="AC51" s="93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</row>
    <row r="52" spans="1:118" s="16" customFormat="1" ht="18" customHeight="1" x14ac:dyDescent="0.2">
      <c r="A52" s="10"/>
      <c r="B52" s="94" t="s">
        <v>72</v>
      </c>
      <c r="C52" s="69">
        <f t="shared" si="8"/>
        <v>3</v>
      </c>
      <c r="D52" s="70" t="s">
        <v>29</v>
      </c>
      <c r="E52" s="71"/>
      <c r="F52" s="71"/>
      <c r="G52" s="71"/>
      <c r="H52" s="71" t="s">
        <v>29</v>
      </c>
      <c r="I52" s="71"/>
      <c r="J52" s="71"/>
      <c r="K52" s="71" t="s">
        <v>29</v>
      </c>
      <c r="L52" s="71"/>
      <c r="M52" s="71"/>
      <c r="N52" s="71"/>
      <c r="O52" s="43">
        <f t="shared" si="9"/>
        <v>3</v>
      </c>
      <c r="P52" s="72"/>
      <c r="Q52" s="73"/>
      <c r="R52" s="73"/>
      <c r="S52" s="73"/>
      <c r="T52" s="73"/>
      <c r="U52" s="73"/>
      <c r="V52" s="73"/>
      <c r="W52" s="73"/>
      <c r="X52" s="73"/>
      <c r="Y52" s="52">
        <f t="shared" si="10"/>
        <v>0</v>
      </c>
      <c r="Z52" s="93"/>
      <c r="AA52" s="93"/>
      <c r="AB52" s="93"/>
      <c r="AC52" s="93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</row>
    <row r="53" spans="1:118" s="16" customFormat="1" ht="18" customHeight="1" x14ac:dyDescent="0.2">
      <c r="A53" s="10"/>
      <c r="B53" s="95" t="s">
        <v>73</v>
      </c>
      <c r="C53" s="80">
        <f t="shared" si="8"/>
        <v>1</v>
      </c>
      <c r="D53" s="81"/>
      <c r="E53" s="82"/>
      <c r="F53" s="82"/>
      <c r="G53" s="82"/>
      <c r="H53" s="82" t="s">
        <v>29</v>
      </c>
      <c r="I53" s="82"/>
      <c r="J53" s="82"/>
      <c r="K53" s="82"/>
      <c r="L53" s="82"/>
      <c r="M53" s="82"/>
      <c r="N53" s="82"/>
      <c r="O53" s="83">
        <f t="shared" si="9"/>
        <v>1</v>
      </c>
      <c r="P53" s="84"/>
      <c r="Q53" s="85"/>
      <c r="R53" s="85"/>
      <c r="S53" s="85"/>
      <c r="T53" s="85"/>
      <c r="U53" s="85"/>
      <c r="V53" s="85"/>
      <c r="W53" s="85"/>
      <c r="X53" s="85"/>
      <c r="Y53" s="60">
        <f t="shared" si="10"/>
        <v>0</v>
      </c>
      <c r="Z53" s="93"/>
      <c r="AA53" s="93"/>
      <c r="AB53" s="93"/>
      <c r="AC53" s="93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</row>
    <row r="54" spans="1:118" ht="30" customHeight="1" x14ac:dyDescent="0.2">
      <c r="A54" s="6"/>
      <c r="B54" s="96" t="s">
        <v>74</v>
      </c>
      <c r="C54" s="97">
        <f t="shared" si="8"/>
        <v>1</v>
      </c>
      <c r="D54" s="98" t="s">
        <v>29</v>
      </c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>
        <f t="shared" si="9"/>
        <v>1</v>
      </c>
      <c r="P54" s="66"/>
      <c r="Q54" s="64"/>
      <c r="R54" s="64"/>
      <c r="S54" s="64"/>
      <c r="T54" s="64"/>
      <c r="U54" s="64"/>
      <c r="V54" s="64"/>
      <c r="W54" s="64"/>
      <c r="X54" s="64"/>
      <c r="Y54" s="101">
        <f t="shared" si="10"/>
        <v>0</v>
      </c>
      <c r="Z54" s="93"/>
      <c r="AA54" s="93"/>
      <c r="AB54" s="93"/>
      <c r="AC54" s="93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</row>
    <row r="55" spans="1:118" ht="30" customHeight="1" x14ac:dyDescent="0.2">
      <c r="A55" s="6"/>
      <c r="B55" s="78" t="s">
        <v>75</v>
      </c>
      <c r="C55" s="102">
        <f t="shared" si="8"/>
        <v>1</v>
      </c>
      <c r="D55" s="70" t="s">
        <v>29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103">
        <f t="shared" si="9"/>
        <v>1</v>
      </c>
      <c r="P55" s="72"/>
      <c r="Q55" s="73"/>
      <c r="R55" s="73"/>
      <c r="S55" s="73"/>
      <c r="T55" s="73"/>
      <c r="U55" s="73"/>
      <c r="V55" s="73"/>
      <c r="W55" s="73"/>
      <c r="X55" s="73"/>
      <c r="Y55" s="104">
        <f t="shared" si="10"/>
        <v>0</v>
      </c>
      <c r="Z55" s="105"/>
      <c r="AA55" s="105"/>
      <c r="AB55" s="105"/>
      <c r="AC55" s="10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</row>
    <row r="56" spans="1:118" ht="30" customHeight="1" x14ac:dyDescent="0.2">
      <c r="A56" s="6"/>
      <c r="B56" s="106" t="s">
        <v>76</v>
      </c>
      <c r="C56" s="102">
        <f t="shared" si="8"/>
        <v>1</v>
      </c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103">
        <f t="shared" si="9"/>
        <v>0</v>
      </c>
      <c r="P56" s="72"/>
      <c r="Q56" s="73"/>
      <c r="R56" s="73"/>
      <c r="S56" s="73"/>
      <c r="T56" s="73"/>
      <c r="U56" s="73" t="s">
        <v>29</v>
      </c>
      <c r="V56" s="73"/>
      <c r="W56" s="73"/>
      <c r="X56" s="73"/>
      <c r="Y56" s="104">
        <f t="shared" si="10"/>
        <v>1</v>
      </c>
      <c r="Z56" s="105"/>
      <c r="AA56" s="107"/>
      <c r="AB56" s="107"/>
      <c r="AC56" s="107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</row>
    <row r="57" spans="1:118" ht="30" customHeight="1" x14ac:dyDescent="0.2">
      <c r="A57" s="6"/>
      <c r="B57" s="108" t="s">
        <v>77</v>
      </c>
      <c r="C57" s="69">
        <f t="shared" si="8"/>
        <v>2</v>
      </c>
      <c r="D57" s="70"/>
      <c r="E57" s="71"/>
      <c r="F57" s="71"/>
      <c r="G57" s="71"/>
      <c r="H57" s="71" t="s">
        <v>30</v>
      </c>
      <c r="I57" s="71"/>
      <c r="J57" s="71" t="s">
        <v>30</v>
      </c>
      <c r="K57" s="71"/>
      <c r="L57" s="71"/>
      <c r="M57" s="71"/>
      <c r="N57" s="71"/>
      <c r="O57" s="43">
        <f t="shared" si="9"/>
        <v>2</v>
      </c>
      <c r="P57" s="72"/>
      <c r="Q57" s="73"/>
      <c r="R57" s="73"/>
      <c r="S57" s="73"/>
      <c r="T57" s="73"/>
      <c r="U57" s="73"/>
      <c r="V57" s="73"/>
      <c r="W57" s="73"/>
      <c r="X57" s="73"/>
      <c r="Y57" s="52">
        <f t="shared" si="10"/>
        <v>0</v>
      </c>
      <c r="Z57" s="105"/>
      <c r="AA57" s="107"/>
      <c r="AB57" s="107"/>
      <c r="AC57" s="107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</row>
    <row r="58" spans="1:118" ht="30" customHeight="1" x14ac:dyDescent="0.2">
      <c r="A58" s="6"/>
      <c r="B58" s="108" t="s">
        <v>78</v>
      </c>
      <c r="C58" s="69">
        <f t="shared" si="8"/>
        <v>1</v>
      </c>
      <c r="D58" s="70"/>
      <c r="E58" s="71"/>
      <c r="F58" s="71"/>
      <c r="G58" s="71"/>
      <c r="H58" s="71" t="s">
        <v>30</v>
      </c>
      <c r="I58" s="71"/>
      <c r="J58" s="71"/>
      <c r="K58" s="71"/>
      <c r="L58" s="71"/>
      <c r="M58" s="71"/>
      <c r="N58" s="71"/>
      <c r="O58" s="43">
        <f t="shared" si="9"/>
        <v>1</v>
      </c>
      <c r="P58" s="72"/>
      <c r="Q58" s="73"/>
      <c r="R58" s="73"/>
      <c r="S58" s="73"/>
      <c r="T58" s="73"/>
      <c r="U58" s="73"/>
      <c r="V58" s="73"/>
      <c r="W58" s="73"/>
      <c r="X58" s="73"/>
      <c r="Y58" s="52">
        <f t="shared" si="10"/>
        <v>0</v>
      </c>
      <c r="Z58" s="105"/>
      <c r="AA58" s="107"/>
      <c r="AB58" s="107"/>
      <c r="AC58" s="107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</row>
    <row r="59" spans="1:118" ht="30" customHeight="1" x14ac:dyDescent="0.2">
      <c r="A59" s="6"/>
      <c r="B59" s="106" t="s">
        <v>79</v>
      </c>
      <c r="C59" s="48">
        <f t="shared" si="8"/>
        <v>1</v>
      </c>
      <c r="D59" s="70"/>
      <c r="E59" s="71"/>
      <c r="F59" s="71" t="s">
        <v>29</v>
      </c>
      <c r="G59" s="71"/>
      <c r="H59" s="71"/>
      <c r="I59" s="71"/>
      <c r="J59" s="71"/>
      <c r="K59" s="71"/>
      <c r="L59" s="71"/>
      <c r="M59" s="71"/>
      <c r="N59" s="71"/>
      <c r="O59" s="109">
        <f t="shared" si="9"/>
        <v>1</v>
      </c>
      <c r="P59" s="72"/>
      <c r="Q59" s="73"/>
      <c r="R59" s="73"/>
      <c r="S59" s="73"/>
      <c r="T59" s="73"/>
      <c r="U59" s="73"/>
      <c r="V59" s="73"/>
      <c r="W59" s="73"/>
      <c r="X59" s="73"/>
      <c r="Y59" s="110">
        <f t="shared" si="10"/>
        <v>0</v>
      </c>
      <c r="Z59" s="105"/>
      <c r="AA59" s="107"/>
      <c r="AB59" s="107"/>
      <c r="AC59" s="107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</row>
    <row r="60" spans="1:118" ht="30" customHeight="1" x14ac:dyDescent="0.2">
      <c r="A60" s="6"/>
      <c r="B60" s="54" t="s">
        <v>80</v>
      </c>
      <c r="C60" s="111">
        <f t="shared" si="8"/>
        <v>1</v>
      </c>
      <c r="D60" s="81"/>
      <c r="E60" s="82"/>
      <c r="F60" s="82"/>
      <c r="G60" s="82"/>
      <c r="H60" s="82" t="s">
        <v>29</v>
      </c>
      <c r="I60" s="82"/>
      <c r="J60" s="82"/>
      <c r="K60" s="82"/>
      <c r="L60" s="82"/>
      <c r="M60" s="82"/>
      <c r="N60" s="82"/>
      <c r="O60" s="112">
        <f t="shared" si="9"/>
        <v>1</v>
      </c>
      <c r="P60" s="84"/>
      <c r="Q60" s="85"/>
      <c r="R60" s="85"/>
      <c r="S60" s="85"/>
      <c r="T60" s="85"/>
      <c r="U60" s="85"/>
      <c r="V60" s="85"/>
      <c r="W60" s="85"/>
      <c r="X60" s="85"/>
      <c r="Y60" s="113">
        <f t="shared" si="10"/>
        <v>0</v>
      </c>
      <c r="Z60" s="105"/>
      <c r="AA60" s="107"/>
      <c r="AB60" s="107"/>
      <c r="AC60" s="107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</row>
    <row r="61" spans="1:118" ht="3.75" customHeight="1" x14ac:dyDescent="0.2">
      <c r="A61" s="6"/>
      <c r="B61" s="114"/>
      <c r="C61" s="115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5"/>
      <c r="P61" s="116"/>
      <c r="Q61" s="116"/>
      <c r="R61" s="116"/>
      <c r="S61" s="116"/>
      <c r="T61" s="116"/>
      <c r="U61" s="116"/>
      <c r="V61" s="116"/>
      <c r="W61" s="116"/>
      <c r="X61" s="116"/>
      <c r="Y61" s="115"/>
      <c r="Z61" s="105"/>
      <c r="AA61" s="107"/>
      <c r="AB61" s="107"/>
      <c r="AC61" s="107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</row>
    <row r="62" spans="1:118" ht="3.75" customHeight="1" x14ac:dyDescent="0.2">
      <c r="A62" s="6"/>
      <c r="B62" s="114"/>
      <c r="C62" s="115"/>
      <c r="D62" s="116"/>
      <c r="E62" s="116"/>
      <c r="F62" s="116"/>
      <c r="G62" s="116"/>
      <c r="H62" s="116"/>
      <c r="I62" s="105"/>
      <c r="J62" s="116"/>
      <c r="K62" s="116"/>
      <c r="L62" s="105"/>
      <c r="M62" s="116"/>
      <c r="N62" s="116"/>
      <c r="O62" s="115"/>
      <c r="P62" s="116"/>
      <c r="Q62" s="116"/>
      <c r="R62" s="116"/>
      <c r="S62" s="116"/>
      <c r="T62" s="116"/>
      <c r="U62" s="116"/>
      <c r="V62" s="116"/>
      <c r="W62" s="116"/>
      <c r="X62" s="116"/>
      <c r="Y62" s="115"/>
      <c r="Z62" s="105"/>
      <c r="AA62" s="107"/>
      <c r="AB62" s="107"/>
      <c r="AC62" s="107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</row>
    <row r="63" spans="1:118" x14ac:dyDescent="0.2">
      <c r="A63" s="5"/>
      <c r="B63" s="114"/>
      <c r="C63" s="115"/>
      <c r="D63" s="116"/>
      <c r="E63" s="116"/>
      <c r="F63" s="116"/>
      <c r="G63" s="116"/>
      <c r="H63" s="116"/>
      <c r="I63" s="107"/>
      <c r="J63" s="116"/>
      <c r="K63" s="116"/>
      <c r="L63" s="107"/>
      <c r="M63" s="116"/>
      <c r="N63" s="116"/>
      <c r="O63" s="115"/>
      <c r="P63" s="116"/>
      <c r="Q63" s="116"/>
      <c r="R63" s="116"/>
      <c r="S63" s="116"/>
      <c r="T63" s="116"/>
      <c r="U63" s="116"/>
      <c r="V63" s="116"/>
      <c r="W63" s="116"/>
      <c r="X63" s="116"/>
      <c r="Y63" s="115"/>
      <c r="Z63" s="105"/>
      <c r="AA63" s="107"/>
      <c r="AB63" s="107"/>
      <c r="AC63" s="107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</row>
    <row r="64" spans="1:118" x14ac:dyDescent="0.2">
      <c r="A64" s="5"/>
      <c r="B64" s="5"/>
      <c r="C64" s="114"/>
      <c r="D64" s="115"/>
      <c r="E64" s="115"/>
      <c r="F64" s="116"/>
      <c r="G64" s="116"/>
      <c r="H64" s="116"/>
      <c r="I64" s="107"/>
      <c r="J64" s="116"/>
      <c r="K64" s="116"/>
      <c r="L64" s="107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5"/>
      <c r="AA64" s="107"/>
      <c r="AB64" s="107"/>
      <c r="AC64" s="107"/>
      <c r="AD64" s="107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</row>
    <row r="65" spans="1:118" x14ac:dyDescent="0.2">
      <c r="A65" s="5"/>
      <c r="B65" s="5"/>
      <c r="C65" s="114"/>
      <c r="D65" s="115"/>
      <c r="E65" s="115"/>
      <c r="F65" s="116"/>
      <c r="G65" s="116"/>
      <c r="H65" s="116"/>
      <c r="I65" s="107"/>
      <c r="J65" s="116"/>
      <c r="K65" s="116"/>
      <c r="L65" s="107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5"/>
      <c r="AA65" s="107"/>
      <c r="AB65" s="107"/>
      <c r="AC65" s="107"/>
      <c r="AD65" s="107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</row>
    <row r="66" spans="1:118" x14ac:dyDescent="0.2">
      <c r="A66" s="5"/>
      <c r="B66" s="5"/>
      <c r="C66" s="117"/>
      <c r="D66" s="105"/>
      <c r="E66" s="105"/>
      <c r="F66" s="105"/>
      <c r="G66" s="105"/>
      <c r="H66" s="105"/>
      <c r="I66" s="107"/>
      <c r="J66" s="105"/>
      <c r="K66" s="105"/>
      <c r="L66" s="107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7"/>
      <c r="AB66" s="107"/>
      <c r="AC66" s="107"/>
      <c r="AD66" s="107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</row>
    <row r="67" spans="1:118" x14ac:dyDescent="0.2">
      <c r="A67" s="5"/>
      <c r="B67" s="5"/>
      <c r="C67" s="11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</row>
    <row r="68" spans="1:118" x14ac:dyDescent="0.2">
      <c r="A68" s="5"/>
      <c r="B68" s="5"/>
      <c r="C68" s="11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</row>
    <row r="69" spans="1:118" x14ac:dyDescent="0.2">
      <c r="A69" s="5"/>
      <c r="B69" s="5"/>
      <c r="C69" s="11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</row>
    <row r="70" spans="1:118" x14ac:dyDescent="0.2">
      <c r="A70" s="5"/>
      <c r="B70" s="5"/>
      <c r="C70" s="118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</row>
    <row r="71" spans="1:118" x14ac:dyDescent="0.2">
      <c r="A71" s="5"/>
      <c r="B71" s="5"/>
      <c r="C71" s="118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</row>
    <row r="72" spans="1:118" x14ac:dyDescent="0.2">
      <c r="A72" s="5"/>
      <c r="B72" s="5"/>
      <c r="C72" s="118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</row>
    <row r="73" spans="1:118" x14ac:dyDescent="0.2">
      <c r="A73" s="5"/>
      <c r="B73" s="5"/>
      <c r="C73" s="118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</row>
    <row r="74" spans="1:118" x14ac:dyDescent="0.2">
      <c r="A74" s="5"/>
      <c r="B74" s="5"/>
      <c r="C74" s="118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</row>
    <row r="75" spans="1:118" x14ac:dyDescent="0.2">
      <c r="A75" s="5"/>
      <c r="B75" s="5"/>
      <c r="C75" s="118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</row>
    <row r="76" spans="1:118" x14ac:dyDescent="0.2">
      <c r="A76" s="5"/>
      <c r="B76" s="5"/>
      <c r="C76" s="118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</row>
    <row r="77" spans="1:118" x14ac:dyDescent="0.2">
      <c r="A77" s="5"/>
      <c r="B77" s="5"/>
      <c r="C77" s="118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</row>
    <row r="78" spans="1:118" x14ac:dyDescent="0.2">
      <c r="A78" s="5"/>
      <c r="B78" s="5"/>
      <c r="C78" s="118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</row>
    <row r="79" spans="1:118" x14ac:dyDescent="0.2">
      <c r="A79" s="5"/>
      <c r="B79" s="5"/>
      <c r="C79" s="118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</row>
    <row r="80" spans="1:118" x14ac:dyDescent="0.2">
      <c r="A80" s="5"/>
      <c r="B80" s="5"/>
      <c r="C80" s="118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</row>
    <row r="81" spans="1:118" x14ac:dyDescent="0.2">
      <c r="A81" s="5"/>
      <c r="B81" s="5"/>
      <c r="C81" s="118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</row>
    <row r="82" spans="1:118" x14ac:dyDescent="0.2">
      <c r="A82" s="5"/>
      <c r="B82" s="5"/>
      <c r="C82" s="118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</row>
    <row r="83" spans="1:118" x14ac:dyDescent="0.2">
      <c r="A83" s="5"/>
      <c r="B83" s="5"/>
      <c r="C83" s="118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</row>
    <row r="84" spans="1:118" x14ac:dyDescent="0.2">
      <c r="A84" s="5"/>
      <c r="B84" s="5"/>
      <c r="C84" s="118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</row>
    <row r="85" spans="1:118" x14ac:dyDescent="0.2">
      <c r="A85" s="5"/>
      <c r="B85" s="5"/>
      <c r="C85" s="118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</row>
    <row r="86" spans="1:118" x14ac:dyDescent="0.2">
      <c r="A86" s="5"/>
      <c r="B86" s="5"/>
      <c r="C86" s="118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</row>
    <row r="87" spans="1:118" x14ac:dyDescent="0.2">
      <c r="A87" s="5"/>
      <c r="B87" s="118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</row>
    <row r="88" spans="1:118" x14ac:dyDescent="0.2">
      <c r="A88" s="5"/>
      <c r="B88" s="118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</row>
    <row r="89" spans="1:118" x14ac:dyDescent="0.2">
      <c r="A89" s="5"/>
      <c r="B89" s="118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</row>
    <row r="90" spans="1:118" x14ac:dyDescent="0.2">
      <c r="A90" s="5"/>
      <c r="B90" s="118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</row>
    <row r="91" spans="1:118" x14ac:dyDescent="0.2">
      <c r="A91" s="5"/>
      <c r="B91" s="118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</row>
    <row r="92" spans="1:118" x14ac:dyDescent="0.2">
      <c r="A92" s="5"/>
      <c r="B92" s="118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</row>
    <row r="93" spans="1:118" x14ac:dyDescent="0.2">
      <c r="A93" s="5"/>
      <c r="B93" s="118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</row>
    <row r="94" spans="1:118" x14ac:dyDescent="0.2">
      <c r="A94" s="5"/>
      <c r="B94" s="118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</row>
    <row r="95" spans="1:118" x14ac:dyDescent="0.2">
      <c r="A95" s="5"/>
      <c r="B95" s="118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</row>
    <row r="96" spans="1:118" x14ac:dyDescent="0.2">
      <c r="A96" s="5"/>
      <c r="B96" s="118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</row>
    <row r="97" spans="1:118" x14ac:dyDescent="0.2">
      <c r="A97" s="5"/>
      <c r="B97" s="118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</row>
    <row r="98" spans="1:118" x14ac:dyDescent="0.2">
      <c r="A98" s="5"/>
      <c r="B98" s="118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</row>
    <row r="99" spans="1:118" x14ac:dyDescent="0.2">
      <c r="A99" s="5"/>
      <c r="B99" s="118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</row>
    <row r="100" spans="1:118" x14ac:dyDescent="0.2">
      <c r="A100" s="5"/>
      <c r="B100" s="118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</row>
    <row r="101" spans="1:118" x14ac:dyDescent="0.2">
      <c r="B101" s="11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</row>
    <row r="102" spans="1:118" x14ac:dyDescent="0.2">
      <c r="B102" s="119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</row>
    <row r="103" spans="1:118" x14ac:dyDescent="0.2">
      <c r="B103" s="119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</row>
    <row r="104" spans="1:118" x14ac:dyDescent="0.2">
      <c r="B104" s="119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</row>
    <row r="105" spans="1:118" x14ac:dyDescent="0.2">
      <c r="B105" s="119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</row>
    <row r="106" spans="1:118" x14ac:dyDescent="0.2"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</row>
    <row r="107" spans="1:118" x14ac:dyDescent="0.2">
      <c r="B107" s="119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</row>
    <row r="108" spans="1:118" x14ac:dyDescent="0.2"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</row>
    <row r="109" spans="1:118" x14ac:dyDescent="0.2">
      <c r="B109" s="119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</row>
    <row r="110" spans="1:118" x14ac:dyDescent="0.2">
      <c r="B110" s="119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</row>
    <row r="111" spans="1:118" x14ac:dyDescent="0.2">
      <c r="B111" s="119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</row>
    <row r="112" spans="1:118" x14ac:dyDescent="0.2">
      <c r="B112" s="119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</row>
    <row r="113" spans="2:29" x14ac:dyDescent="0.2">
      <c r="B113" s="119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</row>
    <row r="114" spans="2:29" x14ac:dyDescent="0.2">
      <c r="B114" s="119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</row>
    <row r="115" spans="2:29" x14ac:dyDescent="0.2">
      <c r="B115" s="119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</row>
    <row r="116" spans="2:29" x14ac:dyDescent="0.2">
      <c r="B116" s="119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</row>
    <row r="117" spans="2:29" x14ac:dyDescent="0.2">
      <c r="B117" s="119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</row>
    <row r="118" spans="2:29" x14ac:dyDescent="0.2">
      <c r="B118" s="119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</row>
    <row r="119" spans="2:29" x14ac:dyDescent="0.2">
      <c r="B119" s="119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</row>
    <row r="120" spans="2:29" x14ac:dyDescent="0.2">
      <c r="B120" s="119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</row>
    <row r="121" spans="2:29" x14ac:dyDescent="0.2">
      <c r="B121" s="119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</row>
    <row r="122" spans="2:29" x14ac:dyDescent="0.2">
      <c r="B122" s="119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</row>
    <row r="123" spans="2:29" x14ac:dyDescent="0.2">
      <c r="B123" s="119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</row>
    <row r="124" spans="2:29" x14ac:dyDescent="0.2">
      <c r="B124" s="119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</row>
    <row r="125" spans="2:29" x14ac:dyDescent="0.2">
      <c r="B125" s="119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</row>
    <row r="126" spans="2:29" x14ac:dyDescent="0.2">
      <c r="B126" s="119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</row>
    <row r="127" spans="2:29" x14ac:dyDescent="0.2">
      <c r="B127" s="119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</row>
    <row r="128" spans="2:29" x14ac:dyDescent="0.2">
      <c r="B128" s="119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</row>
    <row r="129" spans="2:29" x14ac:dyDescent="0.2">
      <c r="B129" s="119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</row>
    <row r="130" spans="2:29" x14ac:dyDescent="0.2">
      <c r="B130" s="119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</row>
    <row r="131" spans="2:29" x14ac:dyDescent="0.2">
      <c r="B131" s="119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</row>
    <row r="132" spans="2:29" x14ac:dyDescent="0.2">
      <c r="B132" s="119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</row>
    <row r="133" spans="2:29" x14ac:dyDescent="0.2">
      <c r="B133" s="119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</row>
    <row r="134" spans="2:29" x14ac:dyDescent="0.2">
      <c r="B134" s="119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</row>
    <row r="135" spans="2:29" x14ac:dyDescent="0.2">
      <c r="B135" s="119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</row>
    <row r="136" spans="2:29" x14ac:dyDescent="0.2">
      <c r="B136" s="119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</row>
    <row r="137" spans="2:29" x14ac:dyDescent="0.2">
      <c r="B137" s="119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</row>
    <row r="138" spans="2:29" x14ac:dyDescent="0.2">
      <c r="B138" s="119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</row>
    <row r="139" spans="2:29" x14ac:dyDescent="0.2">
      <c r="B139" s="119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</row>
    <row r="140" spans="2:29" x14ac:dyDescent="0.2">
      <c r="B140" s="119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</row>
    <row r="141" spans="2:29" x14ac:dyDescent="0.2">
      <c r="B141" s="119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</row>
    <row r="142" spans="2:29" x14ac:dyDescent="0.2">
      <c r="B142" s="119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</row>
    <row r="143" spans="2:29" x14ac:dyDescent="0.2">
      <c r="B143" s="119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</row>
    <row r="144" spans="2:29" x14ac:dyDescent="0.2">
      <c r="B144" s="119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</row>
    <row r="145" spans="2:29" x14ac:dyDescent="0.2"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</row>
    <row r="146" spans="2:29" x14ac:dyDescent="0.2">
      <c r="B146" s="119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</row>
    <row r="147" spans="2:29" x14ac:dyDescent="0.2">
      <c r="B147" s="119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</row>
    <row r="148" spans="2:29" x14ac:dyDescent="0.2">
      <c r="B148" s="119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</row>
    <row r="149" spans="2:29" x14ac:dyDescent="0.2">
      <c r="B149" s="119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</row>
    <row r="150" spans="2:29" x14ac:dyDescent="0.2">
      <c r="B150" s="119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</row>
    <row r="151" spans="2:29" x14ac:dyDescent="0.2">
      <c r="B151" s="119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</row>
    <row r="152" spans="2:29" x14ac:dyDescent="0.2">
      <c r="B152" s="119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</row>
    <row r="153" spans="2:29" x14ac:dyDescent="0.2">
      <c r="B153" s="119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</row>
    <row r="154" spans="2:29" x14ac:dyDescent="0.2">
      <c r="B154" s="119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</row>
    <row r="155" spans="2:29" x14ac:dyDescent="0.2">
      <c r="B155" s="119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</row>
    <row r="156" spans="2:29" x14ac:dyDescent="0.2">
      <c r="B156" s="119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</row>
    <row r="157" spans="2:29" x14ac:dyDescent="0.2">
      <c r="B157" s="119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</row>
    <row r="158" spans="2:29" x14ac:dyDescent="0.2">
      <c r="B158" s="119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</row>
    <row r="159" spans="2:29" x14ac:dyDescent="0.2">
      <c r="B159" s="119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</row>
    <row r="160" spans="2:29" x14ac:dyDescent="0.2">
      <c r="B160" s="119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</row>
    <row r="161" spans="2:29" x14ac:dyDescent="0.2">
      <c r="B161" s="119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</row>
    <row r="162" spans="2:29" x14ac:dyDescent="0.2">
      <c r="B162" s="119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</row>
    <row r="163" spans="2:29" x14ac:dyDescent="0.2">
      <c r="B163" s="119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</row>
    <row r="164" spans="2:29" x14ac:dyDescent="0.2">
      <c r="B164" s="119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</row>
    <row r="165" spans="2:29" x14ac:dyDescent="0.2">
      <c r="B165" s="119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</row>
    <row r="166" spans="2:29" x14ac:dyDescent="0.2">
      <c r="B166" s="119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</row>
    <row r="167" spans="2:29" x14ac:dyDescent="0.2">
      <c r="B167" s="119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</row>
    <row r="168" spans="2:29" x14ac:dyDescent="0.2">
      <c r="B168" s="119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</row>
    <row r="169" spans="2:29" x14ac:dyDescent="0.2">
      <c r="B169" s="119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</row>
    <row r="170" spans="2:29" x14ac:dyDescent="0.2">
      <c r="B170" s="119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</row>
    <row r="171" spans="2:29" x14ac:dyDescent="0.2">
      <c r="B171" s="119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</row>
    <row r="172" spans="2:29" x14ac:dyDescent="0.2">
      <c r="B172" s="119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</row>
    <row r="173" spans="2:29" x14ac:dyDescent="0.2">
      <c r="B173" s="119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</row>
    <row r="174" spans="2:29" x14ac:dyDescent="0.2">
      <c r="B174" s="119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</row>
    <row r="175" spans="2:29" x14ac:dyDescent="0.2">
      <c r="B175" s="119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</row>
    <row r="176" spans="2:29" x14ac:dyDescent="0.2">
      <c r="B176" s="119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</row>
    <row r="177" spans="2:29" x14ac:dyDescent="0.2">
      <c r="B177" s="119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</row>
    <row r="178" spans="2:29" x14ac:dyDescent="0.2">
      <c r="B178" s="119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</row>
    <row r="179" spans="2:29" x14ac:dyDescent="0.2">
      <c r="B179" s="119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</row>
    <row r="180" spans="2:29" x14ac:dyDescent="0.2">
      <c r="B180" s="119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</row>
    <row r="181" spans="2:29" x14ac:dyDescent="0.2">
      <c r="B181" s="119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</row>
    <row r="182" spans="2:29" x14ac:dyDescent="0.2">
      <c r="B182" s="119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</row>
    <row r="183" spans="2:29" x14ac:dyDescent="0.2">
      <c r="B183" s="119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</row>
    <row r="184" spans="2:29" x14ac:dyDescent="0.2">
      <c r="B184" s="119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</row>
    <row r="185" spans="2:29" x14ac:dyDescent="0.2">
      <c r="B185" s="119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</row>
    <row r="186" spans="2:29" x14ac:dyDescent="0.2">
      <c r="B186" s="119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</row>
    <row r="187" spans="2:29" x14ac:dyDescent="0.2">
      <c r="B187" s="119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</row>
    <row r="188" spans="2:29" x14ac:dyDescent="0.2">
      <c r="B188" s="119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</row>
    <row r="189" spans="2:29" x14ac:dyDescent="0.2">
      <c r="B189" s="119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</row>
    <row r="190" spans="2:29" x14ac:dyDescent="0.2">
      <c r="B190" s="119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</row>
    <row r="191" spans="2:29" x14ac:dyDescent="0.2">
      <c r="B191" s="119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</row>
    <row r="192" spans="2:29" x14ac:dyDescent="0.2">
      <c r="B192" s="119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</row>
    <row r="193" spans="2:29" x14ac:dyDescent="0.2">
      <c r="B193" s="119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</row>
    <row r="194" spans="2:29" x14ac:dyDescent="0.2">
      <c r="B194" s="119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</row>
    <row r="195" spans="2:29" x14ac:dyDescent="0.2">
      <c r="B195" s="119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</row>
    <row r="196" spans="2:29" x14ac:dyDescent="0.2">
      <c r="B196" s="119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</row>
    <row r="197" spans="2:29" x14ac:dyDescent="0.2">
      <c r="B197" s="119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</row>
    <row r="198" spans="2:29" x14ac:dyDescent="0.2">
      <c r="B198" s="119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</row>
    <row r="199" spans="2:29" x14ac:dyDescent="0.2">
      <c r="B199" s="119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</row>
    <row r="200" spans="2:29" x14ac:dyDescent="0.2">
      <c r="B200" s="119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</row>
    <row r="201" spans="2:29" x14ac:dyDescent="0.2">
      <c r="B201" s="119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</row>
    <row r="202" spans="2:29" x14ac:dyDescent="0.2">
      <c r="B202" s="119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</row>
    <row r="203" spans="2:29" x14ac:dyDescent="0.2">
      <c r="B203" s="119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</row>
    <row r="204" spans="2:29" x14ac:dyDescent="0.2">
      <c r="B204" s="119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</row>
    <row r="205" spans="2:29" x14ac:dyDescent="0.2">
      <c r="B205" s="119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</row>
    <row r="206" spans="2:29" x14ac:dyDescent="0.2">
      <c r="B206" s="119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</row>
    <row r="207" spans="2:29" x14ac:dyDescent="0.2">
      <c r="B207" s="119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</row>
    <row r="208" spans="2:29" x14ac:dyDescent="0.2">
      <c r="B208" s="119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</row>
    <row r="209" spans="2:29" x14ac:dyDescent="0.2">
      <c r="B209" s="119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</row>
    <row r="210" spans="2:29" x14ac:dyDescent="0.2">
      <c r="B210" s="119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</row>
    <row r="211" spans="2:29" x14ac:dyDescent="0.2">
      <c r="B211" s="119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</row>
    <row r="212" spans="2:29" x14ac:dyDescent="0.2">
      <c r="B212" s="119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</row>
    <row r="213" spans="2:29" x14ac:dyDescent="0.2">
      <c r="B213" s="119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</row>
    <row r="214" spans="2:29" x14ac:dyDescent="0.2">
      <c r="B214" s="119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</row>
    <row r="215" spans="2:29" x14ac:dyDescent="0.2">
      <c r="B215" s="119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</row>
    <row r="216" spans="2:29" x14ac:dyDescent="0.2">
      <c r="B216" s="119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</row>
    <row r="217" spans="2:29" x14ac:dyDescent="0.2">
      <c r="B217" s="119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</row>
    <row r="218" spans="2:29" x14ac:dyDescent="0.2">
      <c r="B218" s="119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</row>
    <row r="219" spans="2:29" x14ac:dyDescent="0.2">
      <c r="B219" s="119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</row>
    <row r="220" spans="2:29" x14ac:dyDescent="0.2">
      <c r="B220" s="119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</row>
    <row r="221" spans="2:29" x14ac:dyDescent="0.2">
      <c r="B221" s="119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</row>
    <row r="222" spans="2:29" x14ac:dyDescent="0.2">
      <c r="B222" s="119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</row>
    <row r="223" spans="2:29" x14ac:dyDescent="0.2">
      <c r="B223" s="119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</row>
    <row r="224" spans="2:29" x14ac:dyDescent="0.2">
      <c r="B224" s="119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</row>
    <row r="225" spans="2:29" x14ac:dyDescent="0.2">
      <c r="B225" s="119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</row>
    <row r="226" spans="2:29" x14ac:dyDescent="0.2">
      <c r="B226" s="119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</row>
    <row r="227" spans="2:29" x14ac:dyDescent="0.2">
      <c r="B227" s="119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</row>
    <row r="228" spans="2:29" x14ac:dyDescent="0.2">
      <c r="B228" s="119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</row>
    <row r="229" spans="2:29" x14ac:dyDescent="0.2">
      <c r="B229" s="119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</row>
    <row r="230" spans="2:29" x14ac:dyDescent="0.2">
      <c r="B230" s="119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</row>
    <row r="231" spans="2:29" x14ac:dyDescent="0.2">
      <c r="B231" s="119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</row>
    <row r="232" spans="2:29" x14ac:dyDescent="0.2">
      <c r="B232" s="119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</row>
    <row r="233" spans="2:29" x14ac:dyDescent="0.2">
      <c r="B233" s="119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</row>
    <row r="234" spans="2:29" x14ac:dyDescent="0.2">
      <c r="B234" s="119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</row>
    <row r="235" spans="2:29" x14ac:dyDescent="0.2">
      <c r="B235" s="119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</row>
    <row r="236" spans="2:29" x14ac:dyDescent="0.2">
      <c r="B236" s="119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</row>
    <row r="237" spans="2:29" x14ac:dyDescent="0.2">
      <c r="B237" s="119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</row>
    <row r="238" spans="2:29" x14ac:dyDescent="0.2">
      <c r="B238" s="119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</row>
    <row r="239" spans="2:29" x14ac:dyDescent="0.2">
      <c r="B239" s="119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</row>
    <row r="240" spans="2:29" x14ac:dyDescent="0.2">
      <c r="B240" s="119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</row>
    <row r="241" spans="2:29" x14ac:dyDescent="0.2">
      <c r="B241" s="119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</row>
    <row r="242" spans="2:29" x14ac:dyDescent="0.2">
      <c r="B242" s="119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</row>
    <row r="243" spans="2:29" x14ac:dyDescent="0.2">
      <c r="B243" s="119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</row>
    <row r="244" spans="2:29" x14ac:dyDescent="0.2">
      <c r="B244" s="119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</row>
    <row r="245" spans="2:29" x14ac:dyDescent="0.2">
      <c r="B245" s="119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</row>
    <row r="246" spans="2:29" x14ac:dyDescent="0.2">
      <c r="B246" s="119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</row>
    <row r="247" spans="2:29" x14ac:dyDescent="0.2">
      <c r="B247" s="119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</row>
    <row r="248" spans="2:29" x14ac:dyDescent="0.2">
      <c r="B248" s="119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</row>
    <row r="249" spans="2:29" x14ac:dyDescent="0.2">
      <c r="B249" s="119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</row>
    <row r="250" spans="2:29" x14ac:dyDescent="0.2">
      <c r="B250" s="119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</row>
    <row r="251" spans="2:29" x14ac:dyDescent="0.2">
      <c r="B251" s="119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</row>
    <row r="252" spans="2:29" x14ac:dyDescent="0.2">
      <c r="B252" s="119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</row>
    <row r="253" spans="2:29" x14ac:dyDescent="0.2">
      <c r="B253" s="119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</row>
    <row r="254" spans="2:29" x14ac:dyDescent="0.2">
      <c r="B254" s="119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</row>
    <row r="255" spans="2:29" x14ac:dyDescent="0.2">
      <c r="B255" s="119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</row>
    <row r="256" spans="2:29" x14ac:dyDescent="0.2">
      <c r="B256" s="119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</row>
    <row r="257" spans="2:29" x14ac:dyDescent="0.2">
      <c r="B257" s="119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</row>
    <row r="258" spans="2:29" x14ac:dyDescent="0.2">
      <c r="B258" s="119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</row>
    <row r="259" spans="2:29" x14ac:dyDescent="0.2">
      <c r="B259" s="119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</row>
    <row r="260" spans="2:29" x14ac:dyDescent="0.2">
      <c r="B260" s="119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</row>
    <row r="261" spans="2:29" x14ac:dyDescent="0.2">
      <c r="B261" s="119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</row>
    <row r="262" spans="2:29" x14ac:dyDescent="0.2">
      <c r="B262" s="119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</row>
    <row r="263" spans="2:29" x14ac:dyDescent="0.2">
      <c r="B263" s="119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</row>
    <row r="264" spans="2:29" x14ac:dyDescent="0.2">
      <c r="B264" s="119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</row>
    <row r="265" spans="2:29" x14ac:dyDescent="0.2">
      <c r="B265" s="119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</row>
    <row r="266" spans="2:29" x14ac:dyDescent="0.2">
      <c r="B266" s="119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</row>
    <row r="267" spans="2:29" x14ac:dyDescent="0.2">
      <c r="B267" s="119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</row>
    <row r="268" spans="2:29" x14ac:dyDescent="0.2">
      <c r="B268" s="119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</row>
    <row r="269" spans="2:29" x14ac:dyDescent="0.2">
      <c r="B269" s="119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</row>
    <row r="270" spans="2:29" x14ac:dyDescent="0.2">
      <c r="B270" s="119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</row>
    <row r="271" spans="2:29" x14ac:dyDescent="0.2">
      <c r="B271" s="119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</row>
    <row r="272" spans="2:29" x14ac:dyDescent="0.2">
      <c r="B272" s="119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</row>
    <row r="273" spans="2:29" x14ac:dyDescent="0.2">
      <c r="B273" s="119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</row>
    <row r="274" spans="2:29" x14ac:dyDescent="0.2">
      <c r="B274" s="119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</row>
    <row r="275" spans="2:29" x14ac:dyDescent="0.2">
      <c r="B275" s="119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</row>
    <row r="276" spans="2:29" x14ac:dyDescent="0.2">
      <c r="B276" s="119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</row>
    <row r="277" spans="2:29" x14ac:dyDescent="0.2">
      <c r="B277" s="119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</row>
    <row r="278" spans="2:29" x14ac:dyDescent="0.2">
      <c r="B278" s="119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</row>
    <row r="279" spans="2:29" x14ac:dyDescent="0.2">
      <c r="B279" s="119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</row>
    <row r="280" spans="2:29" x14ac:dyDescent="0.2">
      <c r="B280" s="119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</row>
    <row r="281" spans="2:29" x14ac:dyDescent="0.2">
      <c r="B281" s="119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</row>
    <row r="282" spans="2:29" x14ac:dyDescent="0.2">
      <c r="B282" s="119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</row>
    <row r="283" spans="2:29" x14ac:dyDescent="0.2">
      <c r="B283" s="119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</row>
    <row r="284" spans="2:29" x14ac:dyDescent="0.2">
      <c r="B284" s="119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</row>
    <row r="285" spans="2:29" x14ac:dyDescent="0.2">
      <c r="B285" s="119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</row>
    <row r="286" spans="2:29" x14ac:dyDescent="0.2">
      <c r="B286" s="119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</row>
    <row r="287" spans="2:29" x14ac:dyDescent="0.2">
      <c r="B287" s="119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</row>
    <row r="288" spans="2:29" x14ac:dyDescent="0.2">
      <c r="B288" s="119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</row>
    <row r="289" spans="2:29" x14ac:dyDescent="0.2">
      <c r="B289" s="119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</row>
    <row r="290" spans="2:29" x14ac:dyDescent="0.2">
      <c r="B290" s="119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</row>
    <row r="291" spans="2:29" x14ac:dyDescent="0.2">
      <c r="B291" s="119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</row>
    <row r="292" spans="2:29" x14ac:dyDescent="0.2">
      <c r="B292" s="119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</row>
    <row r="293" spans="2:29" x14ac:dyDescent="0.2">
      <c r="B293" s="119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</row>
    <row r="294" spans="2:29" x14ac:dyDescent="0.2">
      <c r="B294" s="119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</row>
    <row r="295" spans="2:29" x14ac:dyDescent="0.2">
      <c r="B295" s="119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</row>
    <row r="296" spans="2:29" x14ac:dyDescent="0.2">
      <c r="B296" s="119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</row>
    <row r="297" spans="2:29" x14ac:dyDescent="0.2">
      <c r="B297" s="119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</row>
    <row r="298" spans="2:29" x14ac:dyDescent="0.2">
      <c r="B298" s="119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</row>
    <row r="299" spans="2:29" x14ac:dyDescent="0.2">
      <c r="B299" s="119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</row>
    <row r="300" spans="2:29" x14ac:dyDescent="0.2">
      <c r="B300" s="119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</row>
    <row r="301" spans="2:29" x14ac:dyDescent="0.2">
      <c r="B301" s="119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</row>
    <row r="302" spans="2:29" x14ac:dyDescent="0.2">
      <c r="B302" s="119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</row>
    <row r="303" spans="2:29" x14ac:dyDescent="0.2">
      <c r="B303" s="119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</row>
    <row r="304" spans="2:29" x14ac:dyDescent="0.2">
      <c r="B304" s="119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</row>
    <row r="305" spans="2:29" x14ac:dyDescent="0.2">
      <c r="B305" s="119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</row>
    <row r="306" spans="2:29" x14ac:dyDescent="0.2">
      <c r="B306" s="119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</row>
    <row r="307" spans="2:29" x14ac:dyDescent="0.2">
      <c r="B307" s="119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</row>
    <row r="308" spans="2:29" x14ac:dyDescent="0.2">
      <c r="B308" s="119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</row>
    <row r="309" spans="2:29" x14ac:dyDescent="0.2">
      <c r="B309" s="119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</row>
    <row r="310" spans="2:29" x14ac:dyDescent="0.2">
      <c r="B310" s="119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</row>
    <row r="311" spans="2:29" x14ac:dyDescent="0.2">
      <c r="B311" s="119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</row>
    <row r="312" spans="2:29" x14ac:dyDescent="0.2">
      <c r="B312" s="119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</row>
    <row r="313" spans="2:29" x14ac:dyDescent="0.2">
      <c r="B313" s="119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</row>
    <row r="314" spans="2:29" x14ac:dyDescent="0.2">
      <c r="B314" s="119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</row>
    <row r="315" spans="2:29" x14ac:dyDescent="0.2">
      <c r="B315" s="119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</row>
    <row r="316" spans="2:29" x14ac:dyDescent="0.2">
      <c r="B316" s="119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</row>
    <row r="317" spans="2:29" x14ac:dyDescent="0.2">
      <c r="B317" s="119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</row>
    <row r="318" spans="2:29" x14ac:dyDescent="0.2">
      <c r="B318" s="119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</row>
    <row r="319" spans="2:29" x14ac:dyDescent="0.2">
      <c r="B319" s="119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</row>
    <row r="320" spans="2:29" x14ac:dyDescent="0.2">
      <c r="B320" s="119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</row>
    <row r="321" spans="2:29" x14ac:dyDescent="0.2">
      <c r="B321" s="119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</row>
    <row r="322" spans="2:29" x14ac:dyDescent="0.2">
      <c r="B322" s="119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</row>
    <row r="323" spans="2:29" x14ac:dyDescent="0.2">
      <c r="B323" s="119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</row>
    <row r="324" spans="2:29" x14ac:dyDescent="0.2">
      <c r="B324" s="119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</row>
    <row r="325" spans="2:29" x14ac:dyDescent="0.2">
      <c r="B325" s="119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</row>
    <row r="326" spans="2:29" x14ac:dyDescent="0.2">
      <c r="B326" s="119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</row>
    <row r="327" spans="2:29" x14ac:dyDescent="0.2">
      <c r="B327" s="119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</row>
    <row r="328" spans="2:29" x14ac:dyDescent="0.2">
      <c r="B328" s="119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</row>
    <row r="329" spans="2:29" x14ac:dyDescent="0.2">
      <c r="B329" s="119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</row>
    <row r="330" spans="2:29" x14ac:dyDescent="0.2">
      <c r="B330" s="119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</row>
    <row r="331" spans="2:29" x14ac:dyDescent="0.2">
      <c r="B331" s="119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</row>
    <row r="332" spans="2:29" x14ac:dyDescent="0.2">
      <c r="B332" s="119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</row>
    <row r="333" spans="2:29" x14ac:dyDescent="0.2">
      <c r="B333" s="119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</row>
    <row r="334" spans="2:29" x14ac:dyDescent="0.2">
      <c r="B334" s="119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</row>
    <row r="335" spans="2:29" x14ac:dyDescent="0.2">
      <c r="B335" s="119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</row>
    <row r="336" spans="2:29" x14ac:dyDescent="0.2">
      <c r="B336" s="119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</row>
    <row r="337" spans="2:29" x14ac:dyDescent="0.2">
      <c r="B337" s="119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</row>
    <row r="338" spans="2:29" x14ac:dyDescent="0.2">
      <c r="B338" s="119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</row>
    <row r="339" spans="2:29" x14ac:dyDescent="0.2">
      <c r="B339" s="119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</row>
    <row r="340" spans="2:29" x14ac:dyDescent="0.2">
      <c r="B340" s="119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</row>
    <row r="341" spans="2:29" x14ac:dyDescent="0.2">
      <c r="B341" s="119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</row>
    <row r="342" spans="2:29" x14ac:dyDescent="0.2">
      <c r="B342" s="119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</row>
    <row r="343" spans="2:29" x14ac:dyDescent="0.2">
      <c r="B343" s="119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</row>
    <row r="344" spans="2:29" x14ac:dyDescent="0.2">
      <c r="B344" s="119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</row>
    <row r="345" spans="2:29" x14ac:dyDescent="0.2">
      <c r="B345" s="119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</row>
    <row r="346" spans="2:29" x14ac:dyDescent="0.2">
      <c r="B346" s="119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</row>
    <row r="347" spans="2:29" x14ac:dyDescent="0.2">
      <c r="B347" s="119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</row>
    <row r="348" spans="2:29" x14ac:dyDescent="0.2">
      <c r="B348" s="119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</row>
    <row r="349" spans="2:29" x14ac:dyDescent="0.2">
      <c r="B349" s="119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</row>
    <row r="350" spans="2:29" x14ac:dyDescent="0.2">
      <c r="B350" s="119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</row>
    <row r="351" spans="2:29" x14ac:dyDescent="0.2">
      <c r="B351" s="119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</row>
    <row r="352" spans="2:29" x14ac:dyDescent="0.2">
      <c r="B352" s="119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</row>
    <row r="353" spans="2:29" x14ac:dyDescent="0.2">
      <c r="B353" s="119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</row>
    <row r="354" spans="2:29" x14ac:dyDescent="0.2">
      <c r="B354" s="119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</row>
    <row r="355" spans="2:29" x14ac:dyDescent="0.2">
      <c r="B355" s="119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</row>
    <row r="356" spans="2:29" x14ac:dyDescent="0.2">
      <c r="B356" s="119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</row>
    <row r="357" spans="2:29" x14ac:dyDescent="0.2">
      <c r="B357" s="119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</row>
    <row r="358" spans="2:29" x14ac:dyDescent="0.2">
      <c r="B358" s="119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</row>
    <row r="359" spans="2:29" x14ac:dyDescent="0.2">
      <c r="B359" s="119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</row>
    <row r="360" spans="2:29" x14ac:dyDescent="0.2">
      <c r="B360" s="119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</row>
    <row r="361" spans="2:29" x14ac:dyDescent="0.2">
      <c r="B361" s="119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</row>
    <row r="362" spans="2:29" x14ac:dyDescent="0.2">
      <c r="B362" s="119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</row>
    <row r="363" spans="2:29" x14ac:dyDescent="0.2">
      <c r="B363" s="119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</row>
    <row r="364" spans="2:29" x14ac:dyDescent="0.2">
      <c r="B364" s="119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</row>
    <row r="365" spans="2:29" x14ac:dyDescent="0.2">
      <c r="B365" s="119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</row>
    <row r="366" spans="2:29" x14ac:dyDescent="0.2">
      <c r="B366" s="119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</row>
    <row r="367" spans="2:29" x14ac:dyDescent="0.2">
      <c r="B367" s="119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</row>
    <row r="368" spans="2:29" x14ac:dyDescent="0.2">
      <c r="B368" s="119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120"/>
    </row>
    <row r="369" spans="2:29" x14ac:dyDescent="0.2">
      <c r="B369" s="119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</row>
    <row r="370" spans="2:29" x14ac:dyDescent="0.2">
      <c r="B370" s="119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</row>
    <row r="371" spans="2:29" x14ac:dyDescent="0.2">
      <c r="B371" s="119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</row>
    <row r="372" spans="2:29" x14ac:dyDescent="0.2">
      <c r="B372" s="119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</row>
    <row r="373" spans="2:29" x14ac:dyDescent="0.2">
      <c r="B373" s="119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</row>
    <row r="374" spans="2:29" x14ac:dyDescent="0.2">
      <c r="B374" s="119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</row>
    <row r="375" spans="2:29" x14ac:dyDescent="0.2">
      <c r="B375" s="119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</row>
    <row r="376" spans="2:29" x14ac:dyDescent="0.2">
      <c r="B376" s="119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</row>
    <row r="377" spans="2:29" x14ac:dyDescent="0.2">
      <c r="B377" s="119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</row>
    <row r="378" spans="2:29" x14ac:dyDescent="0.2">
      <c r="B378" s="119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</row>
    <row r="379" spans="2:29" x14ac:dyDescent="0.2">
      <c r="B379" s="119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</row>
    <row r="380" spans="2:29" x14ac:dyDescent="0.2">
      <c r="B380" s="119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</row>
    <row r="381" spans="2:29" x14ac:dyDescent="0.2">
      <c r="B381" s="119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</row>
    <row r="382" spans="2:29" x14ac:dyDescent="0.2">
      <c r="B382" s="119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</row>
    <row r="383" spans="2:29" x14ac:dyDescent="0.2">
      <c r="B383" s="119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</row>
    <row r="384" spans="2:29" x14ac:dyDescent="0.2">
      <c r="B384" s="119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</row>
    <row r="385" spans="2:29" x14ac:dyDescent="0.2">
      <c r="B385" s="119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120"/>
    </row>
    <row r="386" spans="2:29" x14ac:dyDescent="0.2">
      <c r="B386" s="119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120"/>
    </row>
    <row r="387" spans="2:29" x14ac:dyDescent="0.2">
      <c r="B387" s="119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120"/>
    </row>
    <row r="388" spans="2:29" x14ac:dyDescent="0.2">
      <c r="B388" s="119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120"/>
    </row>
    <row r="389" spans="2:29" x14ac:dyDescent="0.2">
      <c r="B389" s="119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</row>
    <row r="390" spans="2:29" x14ac:dyDescent="0.2">
      <c r="B390" s="119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120"/>
    </row>
    <row r="391" spans="2:29" x14ac:dyDescent="0.2">
      <c r="B391" s="119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120"/>
      <c r="AB391" s="120"/>
      <c r="AC391" s="120"/>
    </row>
    <row r="392" spans="2:29" x14ac:dyDescent="0.2">
      <c r="B392" s="119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120"/>
    </row>
    <row r="393" spans="2:29" x14ac:dyDescent="0.2">
      <c r="B393" s="119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</row>
    <row r="394" spans="2:29" x14ac:dyDescent="0.2">
      <c r="B394" s="119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</row>
    <row r="395" spans="2:29" x14ac:dyDescent="0.2">
      <c r="B395" s="119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</row>
    <row r="396" spans="2:29" x14ac:dyDescent="0.2">
      <c r="B396" s="119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120"/>
    </row>
    <row r="397" spans="2:29" x14ac:dyDescent="0.2">
      <c r="B397" s="119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120"/>
      <c r="AB397" s="120"/>
      <c r="AC397" s="120"/>
    </row>
    <row r="398" spans="2:29" x14ac:dyDescent="0.2">
      <c r="B398" s="119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</row>
    <row r="399" spans="2:29" x14ac:dyDescent="0.2">
      <c r="B399" s="119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120"/>
    </row>
    <row r="400" spans="2:29" x14ac:dyDescent="0.2">
      <c r="B400" s="119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120"/>
    </row>
    <row r="401" spans="2:29" x14ac:dyDescent="0.2">
      <c r="B401" s="119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120"/>
    </row>
    <row r="402" spans="2:29" x14ac:dyDescent="0.2">
      <c r="B402" s="119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120"/>
    </row>
    <row r="403" spans="2:29" x14ac:dyDescent="0.2">
      <c r="B403" s="119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</row>
    <row r="404" spans="2:29" x14ac:dyDescent="0.2">
      <c r="B404" s="119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120"/>
    </row>
    <row r="405" spans="2:29" x14ac:dyDescent="0.2">
      <c r="B405" s="119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120"/>
    </row>
    <row r="406" spans="2:29" x14ac:dyDescent="0.2">
      <c r="B406" s="119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120"/>
    </row>
    <row r="407" spans="2:29" x14ac:dyDescent="0.2">
      <c r="B407" s="119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120"/>
    </row>
    <row r="408" spans="2:29" x14ac:dyDescent="0.2">
      <c r="B408" s="119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  <c r="AA408" s="120"/>
      <c r="AB408" s="120"/>
      <c r="AC408" s="120"/>
    </row>
    <row r="409" spans="2:29" x14ac:dyDescent="0.2">
      <c r="B409" s="119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</row>
    <row r="410" spans="2:29" x14ac:dyDescent="0.2">
      <c r="B410" s="119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120"/>
    </row>
    <row r="411" spans="2:29" x14ac:dyDescent="0.2">
      <c r="B411" s="119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120"/>
    </row>
    <row r="412" spans="2:29" x14ac:dyDescent="0.2">
      <c r="B412" s="119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120"/>
    </row>
    <row r="413" spans="2:29" x14ac:dyDescent="0.2">
      <c r="B413" s="119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</row>
    <row r="414" spans="2:29" x14ac:dyDescent="0.2">
      <c r="B414" s="119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120"/>
    </row>
    <row r="415" spans="2:29" x14ac:dyDescent="0.2">
      <c r="B415" s="119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  <c r="AA415" s="120"/>
      <c r="AB415" s="120"/>
      <c r="AC415" s="120"/>
    </row>
    <row r="416" spans="2:29" x14ac:dyDescent="0.2">
      <c r="B416" s="119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120"/>
    </row>
    <row r="417" spans="2:29" x14ac:dyDescent="0.2">
      <c r="B417" s="119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120"/>
    </row>
    <row r="418" spans="2:29" x14ac:dyDescent="0.2">
      <c r="B418" s="119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</row>
    <row r="419" spans="2:29" x14ac:dyDescent="0.2">
      <c r="B419" s="119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120"/>
    </row>
    <row r="420" spans="2:29" x14ac:dyDescent="0.2">
      <c r="B420" s="119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120"/>
    </row>
    <row r="421" spans="2:29" x14ac:dyDescent="0.2">
      <c r="B421" s="119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120"/>
    </row>
    <row r="422" spans="2:29" x14ac:dyDescent="0.2">
      <c r="B422" s="119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  <c r="AA422" s="120"/>
      <c r="AB422" s="120"/>
      <c r="AC422" s="120"/>
    </row>
    <row r="423" spans="2:29" x14ac:dyDescent="0.2">
      <c r="B423" s="119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</row>
    <row r="424" spans="2:29" x14ac:dyDescent="0.2">
      <c r="B424" s="119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120"/>
    </row>
    <row r="425" spans="2:29" x14ac:dyDescent="0.2">
      <c r="B425" s="119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120"/>
    </row>
    <row r="426" spans="2:29" x14ac:dyDescent="0.2">
      <c r="B426" s="119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120"/>
    </row>
    <row r="427" spans="2:29" x14ac:dyDescent="0.2">
      <c r="B427" s="119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120"/>
    </row>
    <row r="428" spans="2:29" x14ac:dyDescent="0.2">
      <c r="B428" s="119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120"/>
    </row>
    <row r="429" spans="2:29" x14ac:dyDescent="0.2">
      <c r="B429" s="119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120"/>
    </row>
    <row r="430" spans="2:29" x14ac:dyDescent="0.2">
      <c r="B430" s="119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120"/>
    </row>
    <row r="431" spans="2:29" x14ac:dyDescent="0.2">
      <c r="B431" s="119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120"/>
    </row>
    <row r="432" spans="2:29" x14ac:dyDescent="0.2">
      <c r="B432" s="119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120"/>
    </row>
    <row r="433" spans="2:29" x14ac:dyDescent="0.2">
      <c r="B433" s="119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</row>
    <row r="434" spans="2:29" x14ac:dyDescent="0.2">
      <c r="B434" s="119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</row>
    <row r="435" spans="2:29" x14ac:dyDescent="0.2">
      <c r="B435" s="119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</row>
    <row r="436" spans="2:29" x14ac:dyDescent="0.2">
      <c r="B436" s="119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</row>
    <row r="437" spans="2:29" x14ac:dyDescent="0.2">
      <c r="B437" s="119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</row>
    <row r="438" spans="2:29" x14ac:dyDescent="0.2">
      <c r="B438" s="119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</row>
    <row r="439" spans="2:29" x14ac:dyDescent="0.2">
      <c r="B439" s="119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</row>
    <row r="440" spans="2:29" x14ac:dyDescent="0.2">
      <c r="B440" s="119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120"/>
    </row>
    <row r="441" spans="2:29" x14ac:dyDescent="0.2">
      <c r="B441" s="119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</row>
    <row r="442" spans="2:29" x14ac:dyDescent="0.2">
      <c r="B442" s="119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</row>
    <row r="443" spans="2:29" x14ac:dyDescent="0.2">
      <c r="B443" s="119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120"/>
    </row>
    <row r="444" spans="2:29" x14ac:dyDescent="0.2">
      <c r="B444" s="119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</row>
    <row r="445" spans="2:29" x14ac:dyDescent="0.2">
      <c r="B445" s="119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</row>
    <row r="446" spans="2:29" x14ac:dyDescent="0.2">
      <c r="B446" s="119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</row>
    <row r="447" spans="2:29" x14ac:dyDescent="0.2">
      <c r="B447" s="119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120"/>
    </row>
    <row r="448" spans="2:29" x14ac:dyDescent="0.2">
      <c r="B448" s="119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120"/>
    </row>
    <row r="449" spans="2:29" x14ac:dyDescent="0.2">
      <c r="B449" s="119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120"/>
    </row>
    <row r="450" spans="2:29" x14ac:dyDescent="0.2">
      <c r="B450" s="119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</row>
    <row r="451" spans="2:29" x14ac:dyDescent="0.2">
      <c r="B451" s="119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</row>
    <row r="452" spans="2:29" x14ac:dyDescent="0.2">
      <c r="B452" s="119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120"/>
    </row>
    <row r="453" spans="2:29" x14ac:dyDescent="0.2">
      <c r="B453" s="119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120"/>
    </row>
    <row r="454" spans="2:29" x14ac:dyDescent="0.2">
      <c r="B454" s="119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120"/>
    </row>
    <row r="455" spans="2:29" x14ac:dyDescent="0.2">
      <c r="B455" s="119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120"/>
    </row>
    <row r="456" spans="2:29" x14ac:dyDescent="0.2">
      <c r="B456" s="119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120"/>
      <c r="AB456" s="120"/>
      <c r="AC456" s="120"/>
    </row>
    <row r="457" spans="2:29" x14ac:dyDescent="0.2">
      <c r="B457" s="119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  <c r="AA457" s="120"/>
      <c r="AB457" s="120"/>
      <c r="AC457" s="120"/>
    </row>
    <row r="458" spans="2:29" x14ac:dyDescent="0.2">
      <c r="B458" s="119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120"/>
      <c r="AB458" s="120"/>
      <c r="AC458" s="120"/>
    </row>
    <row r="459" spans="2:29" x14ac:dyDescent="0.2">
      <c r="B459" s="119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120"/>
      <c r="AB459" s="120"/>
      <c r="AC459" s="120"/>
    </row>
    <row r="460" spans="2:29" x14ac:dyDescent="0.2">
      <c r="B460" s="119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  <c r="AA460" s="120"/>
      <c r="AB460" s="120"/>
      <c r="AC460" s="120"/>
    </row>
    <row r="461" spans="2:29" x14ac:dyDescent="0.2">
      <c r="B461" s="119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120"/>
      <c r="AB461" s="120"/>
      <c r="AC461" s="120"/>
    </row>
    <row r="462" spans="2:29" x14ac:dyDescent="0.2">
      <c r="B462" s="119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120"/>
      <c r="AB462" s="120"/>
      <c r="AC462" s="120"/>
    </row>
    <row r="463" spans="2:29" x14ac:dyDescent="0.2">
      <c r="B463" s="119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  <c r="AA463" s="120"/>
      <c r="AB463" s="120"/>
      <c r="AC463" s="120"/>
    </row>
    <row r="464" spans="2:29" x14ac:dyDescent="0.2">
      <c r="B464" s="119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120"/>
      <c r="AB464" s="120"/>
      <c r="AC464" s="120"/>
    </row>
    <row r="465" spans="2:29" x14ac:dyDescent="0.2">
      <c r="B465" s="119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120"/>
    </row>
    <row r="466" spans="2:29" x14ac:dyDescent="0.2">
      <c r="B466" s="119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120"/>
    </row>
    <row r="467" spans="2:29" x14ac:dyDescent="0.2">
      <c r="B467" s="119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120"/>
      <c r="AB467" s="120"/>
      <c r="AC467" s="120"/>
    </row>
    <row r="468" spans="2:29" x14ac:dyDescent="0.2">
      <c r="B468" s="119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  <c r="AA468" s="120"/>
      <c r="AB468" s="120"/>
      <c r="AC468" s="120"/>
    </row>
    <row r="469" spans="2:29" x14ac:dyDescent="0.2">
      <c r="B469" s="119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120"/>
    </row>
    <row r="470" spans="2:29" x14ac:dyDescent="0.2">
      <c r="B470" s="119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120"/>
    </row>
    <row r="471" spans="2:29" x14ac:dyDescent="0.2">
      <c r="B471" s="119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120"/>
    </row>
    <row r="472" spans="2:29" x14ac:dyDescent="0.2">
      <c r="B472" s="119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120"/>
    </row>
    <row r="473" spans="2:29" x14ac:dyDescent="0.2">
      <c r="B473" s="119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120"/>
      <c r="AB473" s="120"/>
      <c r="AC473" s="120"/>
    </row>
    <row r="474" spans="2:29" x14ac:dyDescent="0.2">
      <c r="B474" s="119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  <c r="AA474" s="120"/>
      <c r="AB474" s="120"/>
      <c r="AC474" s="120"/>
    </row>
    <row r="475" spans="2:29" x14ac:dyDescent="0.2">
      <c r="B475" s="119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120"/>
      <c r="AB475" s="120"/>
      <c r="AC475" s="120"/>
    </row>
    <row r="476" spans="2:29" x14ac:dyDescent="0.2">
      <c r="B476" s="119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120"/>
      <c r="AB476" s="120"/>
      <c r="AC476" s="120"/>
    </row>
    <row r="477" spans="2:29" x14ac:dyDescent="0.2">
      <c r="B477" s="119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120"/>
    </row>
    <row r="478" spans="2:29" x14ac:dyDescent="0.2">
      <c r="B478" s="119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120"/>
      <c r="AB478" s="120"/>
      <c r="AC478" s="120"/>
    </row>
    <row r="479" spans="2:29" x14ac:dyDescent="0.2">
      <c r="B479" s="119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120"/>
      <c r="AB479" s="120"/>
      <c r="AC479" s="120"/>
    </row>
    <row r="480" spans="2:29" x14ac:dyDescent="0.2">
      <c r="B480" s="119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120"/>
    </row>
    <row r="481" spans="2:29" x14ac:dyDescent="0.2">
      <c r="B481" s="119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120"/>
      <c r="AB481" s="120"/>
      <c r="AC481" s="120"/>
    </row>
    <row r="482" spans="2:29" x14ac:dyDescent="0.2">
      <c r="B482" s="119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120"/>
    </row>
    <row r="483" spans="2:29" x14ac:dyDescent="0.2">
      <c r="B483" s="119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120"/>
    </row>
    <row r="484" spans="2:29" x14ac:dyDescent="0.2">
      <c r="B484" s="119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B484" s="120"/>
      <c r="AC484" s="120"/>
    </row>
    <row r="485" spans="2:29" x14ac:dyDescent="0.2">
      <c r="B485" s="119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120"/>
      <c r="AB485" s="120"/>
      <c r="AC485" s="120"/>
    </row>
    <row r="486" spans="2:29" x14ac:dyDescent="0.2">
      <c r="B486" s="119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120"/>
      <c r="AB486" s="120"/>
      <c r="AC486" s="120"/>
    </row>
    <row r="487" spans="2:29" x14ac:dyDescent="0.2">
      <c r="B487" s="119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120"/>
      <c r="AB487" s="120"/>
      <c r="AC487" s="120"/>
    </row>
    <row r="488" spans="2:29" x14ac:dyDescent="0.2">
      <c r="B488" s="119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120"/>
      <c r="AB488" s="120"/>
      <c r="AC488" s="120"/>
    </row>
    <row r="489" spans="2:29" x14ac:dyDescent="0.2">
      <c r="B489" s="119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120"/>
      <c r="AB489" s="120"/>
      <c r="AC489" s="120"/>
    </row>
    <row r="490" spans="2:29" x14ac:dyDescent="0.2">
      <c r="B490" s="119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120"/>
      <c r="AB490" s="120"/>
      <c r="AC490" s="120"/>
    </row>
    <row r="491" spans="2:29" x14ac:dyDescent="0.2">
      <c r="B491" s="119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120"/>
      <c r="AC491" s="120"/>
    </row>
    <row r="492" spans="2:29" x14ac:dyDescent="0.2">
      <c r="B492" s="119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</row>
    <row r="493" spans="2:29" x14ac:dyDescent="0.2">
      <c r="B493" s="119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120"/>
    </row>
    <row r="494" spans="2:29" x14ac:dyDescent="0.2">
      <c r="B494" s="119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120"/>
      <c r="AC494" s="120"/>
    </row>
    <row r="495" spans="2:29" x14ac:dyDescent="0.2">
      <c r="B495" s="119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120"/>
    </row>
    <row r="496" spans="2:29" x14ac:dyDescent="0.2">
      <c r="B496" s="119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120"/>
      <c r="AC496" s="120"/>
    </row>
    <row r="497" spans="2:29" x14ac:dyDescent="0.2">
      <c r="B497" s="119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120"/>
      <c r="AB497" s="120"/>
      <c r="AC497" s="120"/>
    </row>
    <row r="498" spans="2:29" x14ac:dyDescent="0.2">
      <c r="B498" s="119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120"/>
      <c r="AB498" s="120"/>
      <c r="AC498" s="120"/>
    </row>
    <row r="499" spans="2:29" x14ac:dyDescent="0.2">
      <c r="B499" s="119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120"/>
      <c r="AB499" s="120"/>
      <c r="AC499" s="120"/>
    </row>
    <row r="500" spans="2:29" x14ac:dyDescent="0.2">
      <c r="B500" s="119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  <c r="AA500" s="120"/>
      <c r="AB500" s="120"/>
      <c r="AC500" s="120"/>
    </row>
    <row r="501" spans="2:29" x14ac:dyDescent="0.2">
      <c r="B501" s="119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  <c r="AA501" s="120"/>
      <c r="AB501" s="120"/>
      <c r="AC501" s="120"/>
    </row>
    <row r="502" spans="2:29" x14ac:dyDescent="0.2">
      <c r="B502" s="119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  <c r="AA502" s="120"/>
      <c r="AB502" s="120"/>
      <c r="AC502" s="120"/>
    </row>
    <row r="503" spans="2:29" x14ac:dyDescent="0.2">
      <c r="B503" s="119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  <c r="AA503" s="120"/>
      <c r="AB503" s="120"/>
      <c r="AC503" s="120"/>
    </row>
    <row r="504" spans="2:29" x14ac:dyDescent="0.2">
      <c r="B504" s="119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  <c r="AA504" s="120"/>
      <c r="AB504" s="120"/>
      <c r="AC504" s="120"/>
    </row>
    <row r="505" spans="2:29" x14ac:dyDescent="0.2">
      <c r="B505" s="119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  <c r="AA505" s="120"/>
      <c r="AB505" s="120"/>
      <c r="AC505" s="120"/>
    </row>
    <row r="506" spans="2:29" x14ac:dyDescent="0.2">
      <c r="B506" s="119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  <c r="AA506" s="120"/>
      <c r="AB506" s="120"/>
      <c r="AC506" s="120"/>
    </row>
    <row r="507" spans="2:29" x14ac:dyDescent="0.2">
      <c r="B507" s="119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  <c r="AA507" s="120"/>
      <c r="AB507" s="120"/>
      <c r="AC507" s="120"/>
    </row>
    <row r="508" spans="2:29" x14ac:dyDescent="0.2">
      <c r="B508" s="119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  <c r="AA508" s="120"/>
      <c r="AB508" s="120"/>
      <c r="AC508" s="120"/>
    </row>
    <row r="509" spans="2:29" x14ac:dyDescent="0.2">
      <c r="B509" s="119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20"/>
    </row>
    <row r="510" spans="2:29" x14ac:dyDescent="0.2">
      <c r="B510" s="119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  <c r="AA510" s="120"/>
      <c r="AB510" s="120"/>
      <c r="AC510" s="120"/>
    </row>
    <row r="511" spans="2:29" x14ac:dyDescent="0.2">
      <c r="B511" s="119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20"/>
    </row>
    <row r="512" spans="2:29" x14ac:dyDescent="0.2">
      <c r="B512" s="119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  <c r="AA512" s="120"/>
      <c r="AB512" s="120"/>
      <c r="AC512" s="120"/>
    </row>
    <row r="513" spans="2:29" x14ac:dyDescent="0.2">
      <c r="B513" s="119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  <c r="AA513" s="120"/>
      <c r="AB513" s="120"/>
      <c r="AC513" s="120"/>
    </row>
    <row r="514" spans="2:29" x14ac:dyDescent="0.2">
      <c r="B514" s="119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20"/>
    </row>
    <row r="515" spans="2:29" x14ac:dyDescent="0.2">
      <c r="B515" s="119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  <c r="AA515" s="120"/>
      <c r="AB515" s="120"/>
      <c r="AC515" s="120"/>
    </row>
    <row r="516" spans="2:29" x14ac:dyDescent="0.2">
      <c r="B516" s="119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  <c r="AA516" s="120"/>
      <c r="AB516" s="120"/>
      <c r="AC516" s="120"/>
    </row>
    <row r="517" spans="2:29" x14ac:dyDescent="0.2">
      <c r="B517" s="119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  <c r="AA517" s="120"/>
      <c r="AB517" s="120"/>
      <c r="AC517" s="120"/>
    </row>
    <row r="518" spans="2:29" x14ac:dyDescent="0.2">
      <c r="B518" s="119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  <c r="AA518" s="120"/>
      <c r="AB518" s="120"/>
      <c r="AC518" s="120"/>
    </row>
    <row r="519" spans="2:29" x14ac:dyDescent="0.2">
      <c r="B519" s="119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  <c r="AA519" s="120"/>
      <c r="AB519" s="120"/>
      <c r="AC519" s="120"/>
    </row>
    <row r="520" spans="2:29" x14ac:dyDescent="0.2">
      <c r="B520" s="119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  <c r="AA520" s="120"/>
      <c r="AB520" s="120"/>
      <c r="AC520" s="120"/>
    </row>
    <row r="521" spans="2:29" x14ac:dyDescent="0.2">
      <c r="B521" s="119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  <c r="AA521" s="120"/>
      <c r="AB521" s="120"/>
      <c r="AC521" s="120"/>
    </row>
    <row r="522" spans="2:29" x14ac:dyDescent="0.2">
      <c r="B522" s="119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  <c r="AA522" s="120"/>
      <c r="AB522" s="120"/>
      <c r="AC522" s="120"/>
    </row>
    <row r="523" spans="2:29" x14ac:dyDescent="0.2">
      <c r="B523" s="119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  <c r="AA523" s="120"/>
      <c r="AB523" s="120"/>
      <c r="AC523" s="120"/>
    </row>
    <row r="524" spans="2:29" x14ac:dyDescent="0.2">
      <c r="B524" s="119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  <c r="AA524" s="120"/>
      <c r="AB524" s="120"/>
      <c r="AC524" s="120"/>
    </row>
    <row r="525" spans="2:29" x14ac:dyDescent="0.2">
      <c r="B525" s="119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  <c r="AA525" s="120"/>
      <c r="AB525" s="120"/>
      <c r="AC525" s="120"/>
    </row>
    <row r="526" spans="2:29" x14ac:dyDescent="0.2">
      <c r="B526" s="119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  <c r="AA526" s="120"/>
      <c r="AB526" s="120"/>
      <c r="AC526" s="120"/>
    </row>
    <row r="527" spans="2:29" x14ac:dyDescent="0.2">
      <c r="B527" s="119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  <c r="AA527" s="120"/>
      <c r="AB527" s="120"/>
      <c r="AC527" s="120"/>
    </row>
    <row r="528" spans="2:29" x14ac:dyDescent="0.2">
      <c r="B528" s="119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  <c r="AA528" s="120"/>
      <c r="AB528" s="120"/>
      <c r="AC528" s="120"/>
    </row>
    <row r="529" spans="2:29" x14ac:dyDescent="0.2">
      <c r="B529" s="119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  <c r="AA529" s="120"/>
      <c r="AB529" s="120"/>
      <c r="AC529" s="120"/>
    </row>
    <row r="530" spans="2:29" x14ac:dyDescent="0.2">
      <c r="B530" s="119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  <c r="AA530" s="120"/>
      <c r="AB530" s="120"/>
      <c r="AC530" s="120"/>
    </row>
    <row r="531" spans="2:29" x14ac:dyDescent="0.2">
      <c r="B531" s="119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  <c r="AA531" s="120"/>
      <c r="AB531" s="120"/>
      <c r="AC531" s="120"/>
    </row>
    <row r="532" spans="2:29" x14ac:dyDescent="0.2">
      <c r="B532" s="119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  <c r="AA532" s="120"/>
      <c r="AB532" s="120"/>
      <c r="AC532" s="120"/>
    </row>
    <row r="533" spans="2:29" x14ac:dyDescent="0.2">
      <c r="B533" s="119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  <c r="AA533" s="120"/>
      <c r="AB533" s="120"/>
      <c r="AC533" s="120"/>
    </row>
    <row r="534" spans="2:29" x14ac:dyDescent="0.2">
      <c r="B534" s="119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  <c r="AA534" s="120"/>
      <c r="AB534" s="120"/>
      <c r="AC534" s="120"/>
    </row>
    <row r="535" spans="2:29" x14ac:dyDescent="0.2">
      <c r="B535" s="119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  <c r="AA535" s="120"/>
      <c r="AB535" s="120"/>
      <c r="AC535" s="120"/>
    </row>
    <row r="536" spans="2:29" x14ac:dyDescent="0.2">
      <c r="B536" s="119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  <c r="AA536" s="120"/>
      <c r="AB536" s="120"/>
      <c r="AC536" s="120"/>
    </row>
    <row r="537" spans="2:29" x14ac:dyDescent="0.2">
      <c r="B537" s="119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  <c r="AA537" s="120"/>
      <c r="AB537" s="120"/>
      <c r="AC537" s="120"/>
    </row>
    <row r="538" spans="2:29" x14ac:dyDescent="0.2">
      <c r="B538" s="119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  <c r="AA538" s="120"/>
      <c r="AB538" s="120"/>
      <c r="AC538" s="120"/>
    </row>
    <row r="539" spans="2:29" x14ac:dyDescent="0.2">
      <c r="B539" s="119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  <c r="AA539" s="120"/>
      <c r="AB539" s="120"/>
      <c r="AC539" s="120"/>
    </row>
    <row r="540" spans="2:29" x14ac:dyDescent="0.2">
      <c r="B540" s="119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  <c r="AA540" s="120"/>
      <c r="AB540" s="120"/>
      <c r="AC540" s="120"/>
    </row>
    <row r="541" spans="2:29" x14ac:dyDescent="0.2">
      <c r="B541" s="119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  <c r="AA541" s="120"/>
      <c r="AB541" s="120"/>
      <c r="AC541" s="120"/>
    </row>
    <row r="542" spans="2:29" x14ac:dyDescent="0.2">
      <c r="B542" s="119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  <c r="AA542" s="120"/>
      <c r="AB542" s="120"/>
      <c r="AC542" s="120"/>
    </row>
    <row r="543" spans="2:29" x14ac:dyDescent="0.2">
      <c r="B543" s="119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  <c r="AA543" s="120"/>
      <c r="AB543" s="120"/>
      <c r="AC543" s="120"/>
    </row>
    <row r="544" spans="2:29" x14ac:dyDescent="0.2">
      <c r="B544" s="119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  <c r="AA544" s="120"/>
      <c r="AB544" s="120"/>
      <c r="AC544" s="120"/>
    </row>
    <row r="545" spans="2:29" x14ac:dyDescent="0.2">
      <c r="B545" s="119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  <c r="AA545" s="120"/>
      <c r="AB545" s="120"/>
      <c r="AC545" s="120"/>
    </row>
    <row r="546" spans="2:29" x14ac:dyDescent="0.2">
      <c r="B546" s="119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  <c r="AA546" s="120"/>
      <c r="AB546" s="120"/>
      <c r="AC546" s="120"/>
    </row>
    <row r="547" spans="2:29" x14ac:dyDescent="0.2">
      <c r="B547" s="119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  <c r="AA547" s="120"/>
      <c r="AB547" s="120"/>
      <c r="AC547" s="120"/>
    </row>
    <row r="548" spans="2:29" x14ac:dyDescent="0.2">
      <c r="B548" s="119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  <c r="AA548" s="120"/>
      <c r="AB548" s="120"/>
      <c r="AC548" s="120"/>
    </row>
    <row r="549" spans="2:29" x14ac:dyDescent="0.2">
      <c r="B549" s="119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  <c r="AA549" s="120"/>
      <c r="AB549" s="120"/>
      <c r="AC549" s="120"/>
    </row>
    <row r="550" spans="2:29" x14ac:dyDescent="0.2">
      <c r="B550" s="119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  <c r="AA550" s="120"/>
      <c r="AB550" s="120"/>
      <c r="AC550" s="120"/>
    </row>
    <row r="551" spans="2:29" x14ac:dyDescent="0.2">
      <c r="B551" s="119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  <c r="AA551" s="120"/>
      <c r="AB551" s="120"/>
      <c r="AC551" s="120"/>
    </row>
    <row r="552" spans="2:29" x14ac:dyDescent="0.2">
      <c r="B552" s="119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  <c r="AA552" s="120"/>
      <c r="AB552" s="120"/>
      <c r="AC552" s="120"/>
    </row>
    <row r="553" spans="2:29" x14ac:dyDescent="0.2">
      <c r="B553" s="119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  <c r="AA553" s="120"/>
      <c r="AB553" s="120"/>
      <c r="AC553" s="120"/>
    </row>
    <row r="554" spans="2:29" x14ac:dyDescent="0.2">
      <c r="B554" s="119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  <c r="AA554" s="120"/>
      <c r="AB554" s="120"/>
      <c r="AC554" s="120"/>
    </row>
    <row r="555" spans="2:29" x14ac:dyDescent="0.2">
      <c r="B555" s="119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  <c r="AA555" s="120"/>
      <c r="AB555" s="120"/>
      <c r="AC555" s="120"/>
    </row>
    <row r="556" spans="2:29" x14ac:dyDescent="0.2">
      <c r="B556" s="119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  <c r="AA556" s="120"/>
      <c r="AB556" s="120"/>
      <c r="AC556" s="120"/>
    </row>
    <row r="557" spans="2:29" x14ac:dyDescent="0.2">
      <c r="B557" s="119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  <c r="AA557" s="120"/>
      <c r="AB557" s="120"/>
      <c r="AC557" s="120"/>
    </row>
    <row r="558" spans="2:29" x14ac:dyDescent="0.2">
      <c r="B558" s="119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  <c r="AA558" s="120"/>
      <c r="AB558" s="120"/>
      <c r="AC558" s="120"/>
    </row>
    <row r="559" spans="2:29" x14ac:dyDescent="0.2">
      <c r="B559" s="119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  <c r="AA559" s="120"/>
      <c r="AB559" s="120"/>
      <c r="AC559" s="120"/>
    </row>
    <row r="560" spans="2:29" x14ac:dyDescent="0.2">
      <c r="B560" s="119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  <c r="AA560" s="120"/>
      <c r="AB560" s="120"/>
      <c r="AC560" s="120"/>
    </row>
    <row r="561" spans="2:29" x14ac:dyDescent="0.2">
      <c r="B561" s="119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120"/>
      <c r="AB561" s="120"/>
      <c r="AC561" s="120"/>
    </row>
    <row r="562" spans="2:29" x14ac:dyDescent="0.2">
      <c r="B562" s="119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  <c r="AA562" s="120"/>
      <c r="AB562" s="120"/>
      <c r="AC562" s="120"/>
    </row>
    <row r="563" spans="2:29" x14ac:dyDescent="0.2">
      <c r="B563" s="119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120"/>
      <c r="AB563" s="120"/>
      <c r="AC563" s="120"/>
    </row>
    <row r="564" spans="2:29" x14ac:dyDescent="0.2">
      <c r="B564" s="119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120"/>
      <c r="AB564" s="120"/>
      <c r="AC564" s="120"/>
    </row>
    <row r="565" spans="2:29" x14ac:dyDescent="0.2">
      <c r="B565" s="119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120"/>
      <c r="AB565" s="120"/>
      <c r="AC565" s="120"/>
    </row>
    <row r="566" spans="2:29" x14ac:dyDescent="0.2">
      <c r="B566" s="119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120"/>
      <c r="AB566" s="120"/>
      <c r="AC566" s="120"/>
    </row>
    <row r="567" spans="2:29" x14ac:dyDescent="0.2">
      <c r="B567" s="119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  <c r="AA567" s="120"/>
      <c r="AB567" s="120"/>
      <c r="AC567" s="120"/>
    </row>
    <row r="568" spans="2:29" x14ac:dyDescent="0.2">
      <c r="B568" s="119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  <c r="AA568" s="120"/>
      <c r="AB568" s="120"/>
      <c r="AC568" s="120"/>
    </row>
    <row r="569" spans="2:29" x14ac:dyDescent="0.2">
      <c r="B569" s="119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120"/>
      <c r="AB569" s="120"/>
      <c r="AC569" s="120"/>
    </row>
    <row r="570" spans="2:29" x14ac:dyDescent="0.2">
      <c r="B570" s="119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120"/>
      <c r="AB570" s="120"/>
      <c r="AC570" s="120"/>
    </row>
    <row r="571" spans="2:29" x14ac:dyDescent="0.2">
      <c r="B571" s="119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  <c r="AA571" s="120"/>
      <c r="AB571" s="120"/>
      <c r="AC571" s="120"/>
    </row>
    <row r="572" spans="2:29" x14ac:dyDescent="0.2">
      <c r="B572" s="119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  <c r="AA572" s="120"/>
      <c r="AB572" s="120"/>
      <c r="AC572" s="120"/>
    </row>
    <row r="573" spans="2:29" x14ac:dyDescent="0.2">
      <c r="B573" s="119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  <c r="AA573" s="120"/>
      <c r="AB573" s="120"/>
      <c r="AC573" s="120"/>
    </row>
    <row r="574" spans="2:29" x14ac:dyDescent="0.2">
      <c r="B574" s="119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  <c r="AA574" s="120"/>
      <c r="AB574" s="120"/>
      <c r="AC574" s="120"/>
    </row>
    <row r="575" spans="2:29" x14ac:dyDescent="0.2">
      <c r="B575" s="119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  <c r="AA575" s="120"/>
      <c r="AB575" s="120"/>
      <c r="AC575" s="120"/>
    </row>
    <row r="576" spans="2:29" x14ac:dyDescent="0.2">
      <c r="B576" s="119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  <c r="AA576" s="120"/>
      <c r="AB576" s="120"/>
      <c r="AC576" s="120"/>
    </row>
    <row r="577" spans="2:29" x14ac:dyDescent="0.2">
      <c r="B577" s="119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  <c r="AA577" s="120"/>
      <c r="AB577" s="120"/>
      <c r="AC577" s="120"/>
    </row>
    <row r="578" spans="2:29" x14ac:dyDescent="0.2">
      <c r="B578" s="119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  <c r="AA578" s="120"/>
      <c r="AB578" s="120"/>
      <c r="AC578" s="120"/>
    </row>
    <row r="579" spans="2:29" x14ac:dyDescent="0.2">
      <c r="B579" s="119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  <c r="AA579" s="120"/>
      <c r="AB579" s="120"/>
      <c r="AC579" s="120"/>
    </row>
    <row r="580" spans="2:29" x14ac:dyDescent="0.2">
      <c r="B580" s="119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  <c r="AA580" s="120"/>
      <c r="AB580" s="120"/>
      <c r="AC580" s="120"/>
    </row>
    <row r="581" spans="2:29" x14ac:dyDescent="0.2">
      <c r="B581" s="119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  <c r="AA581" s="120"/>
      <c r="AB581" s="120"/>
      <c r="AC581" s="120"/>
    </row>
    <row r="582" spans="2:29" x14ac:dyDescent="0.2">
      <c r="B582" s="119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  <c r="AA582" s="120"/>
      <c r="AB582" s="120"/>
      <c r="AC582" s="120"/>
    </row>
    <row r="583" spans="2:29" x14ac:dyDescent="0.2">
      <c r="B583" s="119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  <c r="AA583" s="120"/>
      <c r="AB583" s="120"/>
      <c r="AC583" s="120"/>
    </row>
    <row r="584" spans="2:29" x14ac:dyDescent="0.2">
      <c r="B584" s="119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  <c r="AA584" s="120"/>
      <c r="AB584" s="120"/>
      <c r="AC584" s="120"/>
    </row>
    <row r="585" spans="2:29" x14ac:dyDescent="0.2">
      <c r="B585" s="119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  <c r="AA585" s="120"/>
      <c r="AB585" s="120"/>
      <c r="AC585" s="120"/>
    </row>
    <row r="586" spans="2:29" x14ac:dyDescent="0.2">
      <c r="B586" s="119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  <c r="AA586" s="120"/>
      <c r="AB586" s="120"/>
      <c r="AC586" s="120"/>
    </row>
    <row r="587" spans="2:29" x14ac:dyDescent="0.2">
      <c r="B587" s="119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  <c r="AA587" s="120"/>
      <c r="AB587" s="120"/>
      <c r="AC587" s="120"/>
    </row>
    <row r="588" spans="2:29" x14ac:dyDescent="0.2">
      <c r="B588" s="119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  <c r="AA588" s="120"/>
      <c r="AB588" s="120"/>
      <c r="AC588" s="120"/>
    </row>
    <row r="589" spans="2:29" x14ac:dyDescent="0.2">
      <c r="B589" s="119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  <c r="AA589" s="120"/>
      <c r="AB589" s="120"/>
      <c r="AC589" s="120"/>
    </row>
    <row r="590" spans="2:29" x14ac:dyDescent="0.2">
      <c r="B590" s="119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  <c r="AA590" s="120"/>
      <c r="AB590" s="120"/>
      <c r="AC590" s="120"/>
    </row>
    <row r="591" spans="2:29" x14ac:dyDescent="0.2">
      <c r="B591" s="119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  <c r="AA591" s="120"/>
      <c r="AB591" s="120"/>
      <c r="AC591" s="120"/>
    </row>
    <row r="592" spans="2:29" x14ac:dyDescent="0.2">
      <c r="B592" s="119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  <c r="AA592" s="120"/>
      <c r="AB592" s="120"/>
      <c r="AC592" s="120"/>
    </row>
    <row r="593" spans="2:29" x14ac:dyDescent="0.2">
      <c r="B593" s="119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  <c r="AA593" s="120"/>
      <c r="AB593" s="120"/>
      <c r="AC593" s="120"/>
    </row>
    <row r="594" spans="2:29" x14ac:dyDescent="0.2">
      <c r="B594" s="119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  <c r="AA594" s="120"/>
      <c r="AB594" s="120"/>
      <c r="AC594" s="120"/>
    </row>
    <row r="595" spans="2:29" x14ac:dyDescent="0.2">
      <c r="B595" s="119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  <c r="AA595" s="120"/>
      <c r="AB595" s="120"/>
      <c r="AC595" s="120"/>
    </row>
    <row r="596" spans="2:29" x14ac:dyDescent="0.2">
      <c r="B596" s="119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  <c r="AA596" s="120"/>
      <c r="AB596" s="120"/>
      <c r="AC596" s="120"/>
    </row>
    <row r="597" spans="2:29" x14ac:dyDescent="0.2">
      <c r="B597" s="119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  <c r="AA597" s="120"/>
      <c r="AB597" s="120"/>
      <c r="AC597" s="120"/>
    </row>
    <row r="598" spans="2:29" x14ac:dyDescent="0.2">
      <c r="B598" s="119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  <c r="AA598" s="120"/>
      <c r="AB598" s="120"/>
      <c r="AC598" s="120"/>
    </row>
    <row r="599" spans="2:29" x14ac:dyDescent="0.2">
      <c r="B599" s="119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  <c r="AA599" s="120"/>
      <c r="AB599" s="120"/>
      <c r="AC599" s="120"/>
    </row>
    <row r="600" spans="2:29" x14ac:dyDescent="0.2">
      <c r="B600" s="119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  <c r="AA600" s="120"/>
      <c r="AB600" s="120"/>
      <c r="AC600" s="120"/>
    </row>
    <row r="601" spans="2:29" x14ac:dyDescent="0.2">
      <c r="B601" s="119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  <c r="AA601" s="120"/>
      <c r="AB601" s="120"/>
      <c r="AC601" s="120"/>
    </row>
    <row r="602" spans="2:29" x14ac:dyDescent="0.2">
      <c r="B602" s="119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  <c r="AA602" s="120"/>
      <c r="AB602" s="120"/>
      <c r="AC602" s="120"/>
    </row>
    <row r="603" spans="2:29" x14ac:dyDescent="0.2">
      <c r="B603" s="119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  <c r="AA603" s="120"/>
      <c r="AB603" s="120"/>
      <c r="AC603" s="120"/>
    </row>
    <row r="604" spans="2:29" x14ac:dyDescent="0.2">
      <c r="B604" s="119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  <c r="AA604" s="120"/>
      <c r="AB604" s="120"/>
      <c r="AC604" s="120"/>
    </row>
    <row r="605" spans="2:29" x14ac:dyDescent="0.2">
      <c r="B605" s="119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  <c r="AA605" s="120"/>
      <c r="AB605" s="120"/>
      <c r="AC605" s="120"/>
    </row>
    <row r="606" spans="2:29" x14ac:dyDescent="0.2">
      <c r="B606" s="119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  <c r="AA606" s="120"/>
      <c r="AB606" s="120"/>
      <c r="AC606" s="120"/>
    </row>
    <row r="607" spans="2:29" x14ac:dyDescent="0.2">
      <c r="B607" s="119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  <c r="AA607" s="120"/>
      <c r="AB607" s="120"/>
      <c r="AC607" s="120"/>
    </row>
    <row r="608" spans="2:29" x14ac:dyDescent="0.2">
      <c r="B608" s="119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  <c r="AA608" s="120"/>
      <c r="AB608" s="120"/>
      <c r="AC608" s="120"/>
    </row>
    <row r="609" spans="2:29" x14ac:dyDescent="0.2">
      <c r="B609" s="119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  <c r="AA609" s="120"/>
      <c r="AB609" s="120"/>
      <c r="AC609" s="120"/>
    </row>
    <row r="610" spans="2:29" x14ac:dyDescent="0.2">
      <c r="B610" s="119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  <c r="AA610" s="120"/>
      <c r="AB610" s="120"/>
      <c r="AC610" s="120"/>
    </row>
    <row r="611" spans="2:29" x14ac:dyDescent="0.2">
      <c r="B611" s="119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  <c r="AA611" s="120"/>
      <c r="AB611" s="120"/>
      <c r="AC611" s="120"/>
    </row>
    <row r="612" spans="2:29" x14ac:dyDescent="0.2">
      <c r="B612" s="119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  <c r="AA612" s="120"/>
      <c r="AB612" s="120"/>
      <c r="AC612" s="120"/>
    </row>
    <row r="613" spans="2:29" x14ac:dyDescent="0.2">
      <c r="B613" s="119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  <c r="AA613" s="120"/>
      <c r="AB613" s="120"/>
      <c r="AC613" s="120"/>
    </row>
    <row r="614" spans="2:29" x14ac:dyDescent="0.2">
      <c r="B614" s="119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  <c r="AA614" s="120"/>
      <c r="AB614" s="120"/>
      <c r="AC614" s="120"/>
    </row>
    <row r="615" spans="2:29" x14ac:dyDescent="0.2">
      <c r="B615" s="119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  <c r="AA615" s="120"/>
      <c r="AB615" s="120"/>
      <c r="AC615" s="120"/>
    </row>
    <row r="616" spans="2:29" x14ac:dyDescent="0.2">
      <c r="B616" s="119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  <c r="AA616" s="120"/>
      <c r="AB616" s="120"/>
      <c r="AC616" s="120"/>
    </row>
    <row r="617" spans="2:29" x14ac:dyDescent="0.2">
      <c r="B617" s="119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  <c r="AA617" s="120"/>
      <c r="AB617" s="120"/>
      <c r="AC617" s="120"/>
    </row>
    <row r="618" spans="2:29" x14ac:dyDescent="0.2">
      <c r="B618" s="119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  <c r="AA618" s="120"/>
      <c r="AB618" s="120"/>
      <c r="AC618" s="120"/>
    </row>
    <row r="619" spans="2:29" x14ac:dyDescent="0.2">
      <c r="B619" s="119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  <c r="AA619" s="120"/>
      <c r="AB619" s="120"/>
      <c r="AC619" s="120"/>
    </row>
    <row r="620" spans="2:29" x14ac:dyDescent="0.2">
      <c r="B620" s="119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  <c r="AA620" s="120"/>
      <c r="AB620" s="120"/>
      <c r="AC620" s="120"/>
    </row>
    <row r="621" spans="2:29" x14ac:dyDescent="0.2">
      <c r="B621" s="119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  <c r="AA621" s="120"/>
      <c r="AB621" s="120"/>
      <c r="AC621" s="120"/>
    </row>
    <row r="622" spans="2:29" x14ac:dyDescent="0.2">
      <c r="B622" s="119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  <c r="AA622" s="120"/>
      <c r="AB622" s="120"/>
      <c r="AC622" s="120"/>
    </row>
    <row r="623" spans="2:29" x14ac:dyDescent="0.2">
      <c r="B623" s="119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  <c r="AA623" s="120"/>
      <c r="AB623" s="120"/>
      <c r="AC623" s="120"/>
    </row>
    <row r="624" spans="2:29" x14ac:dyDescent="0.2">
      <c r="B624" s="119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  <c r="AA624" s="120"/>
      <c r="AB624" s="120"/>
      <c r="AC624" s="120"/>
    </row>
    <row r="625" spans="2:29" x14ac:dyDescent="0.2">
      <c r="B625" s="119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  <c r="AA625" s="120"/>
      <c r="AB625" s="120"/>
      <c r="AC625" s="120"/>
    </row>
    <row r="626" spans="2:29" x14ac:dyDescent="0.2">
      <c r="B626" s="119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  <c r="AA626" s="120"/>
      <c r="AB626" s="120"/>
      <c r="AC626" s="120"/>
    </row>
    <row r="627" spans="2:29" x14ac:dyDescent="0.2">
      <c r="B627" s="119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  <c r="AA627" s="120"/>
      <c r="AB627" s="120"/>
      <c r="AC627" s="120"/>
    </row>
    <row r="628" spans="2:29" x14ac:dyDescent="0.2">
      <c r="B628" s="119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  <c r="AA628" s="120"/>
      <c r="AB628" s="120"/>
      <c r="AC628" s="120"/>
    </row>
    <row r="629" spans="2:29" x14ac:dyDescent="0.2">
      <c r="B629" s="119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  <c r="AA629" s="120"/>
      <c r="AB629" s="120"/>
      <c r="AC629" s="120"/>
    </row>
    <row r="630" spans="2:29" x14ac:dyDescent="0.2">
      <c r="B630" s="119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  <c r="AA630" s="120"/>
      <c r="AB630" s="120"/>
      <c r="AC630" s="120"/>
    </row>
    <row r="631" spans="2:29" x14ac:dyDescent="0.2">
      <c r="B631" s="119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  <c r="AA631" s="120"/>
      <c r="AB631" s="120"/>
      <c r="AC631" s="120"/>
    </row>
    <row r="632" spans="2:29" x14ac:dyDescent="0.2">
      <c r="B632" s="119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  <c r="AA632" s="120"/>
      <c r="AB632" s="120"/>
      <c r="AC632" s="120"/>
    </row>
    <row r="633" spans="2:29" x14ac:dyDescent="0.2">
      <c r="B633" s="119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  <c r="AA633" s="120"/>
      <c r="AB633" s="120"/>
      <c r="AC633" s="120"/>
    </row>
    <row r="634" spans="2:29" x14ac:dyDescent="0.2">
      <c r="B634" s="119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  <c r="AA634" s="120"/>
      <c r="AB634" s="120"/>
      <c r="AC634" s="120"/>
    </row>
    <row r="635" spans="2:29" x14ac:dyDescent="0.2">
      <c r="B635" s="119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  <c r="AA635" s="120"/>
      <c r="AB635" s="120"/>
      <c r="AC635" s="120"/>
    </row>
    <row r="636" spans="2:29" x14ac:dyDescent="0.2">
      <c r="B636" s="119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  <c r="AA636" s="120"/>
      <c r="AB636" s="120"/>
      <c r="AC636" s="120"/>
    </row>
    <row r="637" spans="2:29" x14ac:dyDescent="0.2">
      <c r="B637" s="119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  <c r="AA637" s="120"/>
      <c r="AB637" s="120"/>
      <c r="AC637" s="120"/>
    </row>
    <row r="638" spans="2:29" x14ac:dyDescent="0.2">
      <c r="B638" s="119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  <c r="AA638" s="120"/>
      <c r="AB638" s="120"/>
      <c r="AC638" s="120"/>
    </row>
    <row r="639" spans="2:29" x14ac:dyDescent="0.2">
      <c r="B639" s="119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  <c r="AA639" s="120"/>
      <c r="AB639" s="120"/>
      <c r="AC639" s="120"/>
    </row>
    <row r="640" spans="2:29" x14ac:dyDescent="0.2">
      <c r="B640" s="119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  <c r="AA640" s="120"/>
      <c r="AB640" s="120"/>
      <c r="AC640" s="120"/>
    </row>
    <row r="641" spans="2:29" x14ac:dyDescent="0.2">
      <c r="B641" s="119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  <c r="AA641" s="120"/>
      <c r="AB641" s="120"/>
      <c r="AC641" s="120"/>
    </row>
    <row r="642" spans="2:29" x14ac:dyDescent="0.2">
      <c r="B642" s="119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  <c r="AA642" s="120"/>
      <c r="AB642" s="120"/>
      <c r="AC642" s="120"/>
    </row>
    <row r="643" spans="2:29" x14ac:dyDescent="0.2">
      <c r="B643" s="119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  <c r="AA643" s="120"/>
      <c r="AB643" s="120"/>
      <c r="AC643" s="120"/>
    </row>
    <row r="644" spans="2:29" x14ac:dyDescent="0.2">
      <c r="B644" s="119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  <c r="AA644" s="120"/>
      <c r="AB644" s="120"/>
      <c r="AC644" s="120"/>
    </row>
    <row r="645" spans="2:29" x14ac:dyDescent="0.2">
      <c r="B645" s="119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  <c r="AA645" s="120"/>
      <c r="AB645" s="120"/>
      <c r="AC645" s="120"/>
    </row>
    <row r="646" spans="2:29" x14ac:dyDescent="0.2">
      <c r="B646" s="119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  <c r="AA646" s="120"/>
      <c r="AB646" s="120"/>
      <c r="AC646" s="120"/>
    </row>
    <row r="647" spans="2:29" x14ac:dyDescent="0.2">
      <c r="B647" s="119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  <c r="AA647" s="120"/>
      <c r="AB647" s="120"/>
      <c r="AC647" s="120"/>
    </row>
    <row r="648" spans="2:29" x14ac:dyDescent="0.2">
      <c r="B648" s="119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  <c r="AA648" s="120"/>
      <c r="AB648" s="120"/>
      <c r="AC648" s="120"/>
    </row>
    <row r="649" spans="2:29" x14ac:dyDescent="0.2">
      <c r="B649" s="119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  <c r="AA649" s="120"/>
      <c r="AB649" s="120"/>
      <c r="AC649" s="120"/>
    </row>
    <row r="650" spans="2:29" x14ac:dyDescent="0.2">
      <c r="B650" s="119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  <c r="AA650" s="120"/>
      <c r="AB650" s="120"/>
      <c r="AC650" s="120"/>
    </row>
    <row r="651" spans="2:29" x14ac:dyDescent="0.2">
      <c r="B651" s="119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  <c r="AA651" s="120"/>
      <c r="AB651" s="120"/>
      <c r="AC651" s="120"/>
    </row>
    <row r="652" spans="2:29" x14ac:dyDescent="0.2">
      <c r="B652" s="119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120"/>
      <c r="AB652" s="120"/>
      <c r="AC652" s="120"/>
    </row>
    <row r="653" spans="2:29" x14ac:dyDescent="0.2">
      <c r="B653" s="119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  <c r="AA653" s="120"/>
      <c r="AB653" s="120"/>
      <c r="AC653" s="120"/>
    </row>
    <row r="654" spans="2:29" x14ac:dyDescent="0.2">
      <c r="B654" s="119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  <c r="AA654" s="120"/>
      <c r="AB654" s="120"/>
      <c r="AC654" s="120"/>
    </row>
    <row r="655" spans="2:29" x14ac:dyDescent="0.2">
      <c r="B655" s="119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  <c r="AA655" s="120"/>
      <c r="AB655" s="120"/>
      <c r="AC655" s="120"/>
    </row>
    <row r="656" spans="2:29" x14ac:dyDescent="0.2">
      <c r="B656" s="119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  <c r="AA656" s="120"/>
      <c r="AB656" s="120"/>
      <c r="AC656" s="120"/>
    </row>
    <row r="657" spans="2:29" x14ac:dyDescent="0.2">
      <c r="B657" s="119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  <c r="AA657" s="120"/>
      <c r="AB657" s="120"/>
      <c r="AC657" s="120"/>
    </row>
    <row r="658" spans="2:29" x14ac:dyDescent="0.2">
      <c r="B658" s="119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  <c r="AA658" s="120"/>
      <c r="AB658" s="120"/>
      <c r="AC658" s="120"/>
    </row>
    <row r="659" spans="2:29" x14ac:dyDescent="0.2">
      <c r="B659" s="119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  <c r="AA659" s="120"/>
      <c r="AB659" s="120"/>
      <c r="AC659" s="120"/>
    </row>
    <row r="660" spans="2:29" x14ac:dyDescent="0.2">
      <c r="B660" s="119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  <c r="AA660" s="120"/>
      <c r="AB660" s="120"/>
      <c r="AC660" s="120"/>
    </row>
    <row r="661" spans="2:29" x14ac:dyDescent="0.2">
      <c r="B661" s="119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  <c r="AA661" s="120"/>
      <c r="AB661" s="120"/>
      <c r="AC661" s="120"/>
    </row>
    <row r="662" spans="2:29" x14ac:dyDescent="0.2">
      <c r="B662" s="119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  <c r="AA662" s="120"/>
      <c r="AB662" s="120"/>
      <c r="AC662" s="120"/>
    </row>
    <row r="663" spans="2:29" x14ac:dyDescent="0.2">
      <c r="B663" s="119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  <c r="AA663" s="120"/>
      <c r="AB663" s="120"/>
      <c r="AC663" s="120"/>
    </row>
    <row r="664" spans="2:29" x14ac:dyDescent="0.2">
      <c r="B664" s="119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  <c r="AA664" s="120"/>
      <c r="AB664" s="120"/>
      <c r="AC664" s="120"/>
    </row>
    <row r="665" spans="2:29" x14ac:dyDescent="0.2">
      <c r="B665" s="119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  <c r="AA665" s="120"/>
      <c r="AB665" s="120"/>
      <c r="AC665" s="120"/>
    </row>
    <row r="666" spans="2:29" x14ac:dyDescent="0.2">
      <c r="B666" s="119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  <c r="AA666" s="120"/>
      <c r="AB666" s="120"/>
      <c r="AC666" s="120"/>
    </row>
    <row r="667" spans="2:29" x14ac:dyDescent="0.2">
      <c r="B667" s="119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  <c r="AA667" s="120"/>
      <c r="AB667" s="120"/>
      <c r="AC667" s="120"/>
    </row>
    <row r="668" spans="2:29" x14ac:dyDescent="0.2">
      <c r="B668" s="119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  <c r="AA668" s="120"/>
      <c r="AB668" s="120"/>
      <c r="AC668" s="120"/>
    </row>
    <row r="669" spans="2:29" x14ac:dyDescent="0.2">
      <c r="B669" s="119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  <c r="AA669" s="120"/>
      <c r="AB669" s="120"/>
      <c r="AC669" s="120"/>
    </row>
    <row r="670" spans="2:29" x14ac:dyDescent="0.2">
      <c r="B670" s="119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  <c r="AA670" s="120"/>
      <c r="AB670" s="120"/>
      <c r="AC670" s="120"/>
    </row>
    <row r="671" spans="2:29" x14ac:dyDescent="0.2">
      <c r="B671" s="119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  <c r="AA671" s="120"/>
      <c r="AB671" s="120"/>
      <c r="AC671" s="120"/>
    </row>
    <row r="672" spans="2:29" x14ac:dyDescent="0.2">
      <c r="B672" s="119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  <c r="AA672" s="120"/>
      <c r="AB672" s="120"/>
      <c r="AC672" s="120"/>
    </row>
    <row r="673" spans="2:29" x14ac:dyDescent="0.2">
      <c r="B673" s="119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  <c r="AA673" s="120"/>
      <c r="AB673" s="120"/>
      <c r="AC673" s="120"/>
    </row>
    <row r="674" spans="2:29" x14ac:dyDescent="0.2">
      <c r="B674" s="119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  <c r="AA674" s="120"/>
      <c r="AB674" s="120"/>
      <c r="AC674" s="120"/>
    </row>
    <row r="675" spans="2:29" x14ac:dyDescent="0.2">
      <c r="B675" s="119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  <c r="AA675" s="120"/>
      <c r="AB675" s="120"/>
      <c r="AC675" s="120"/>
    </row>
    <row r="676" spans="2:29" x14ac:dyDescent="0.2">
      <c r="B676" s="119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  <c r="AA676" s="120"/>
      <c r="AB676" s="120"/>
      <c r="AC676" s="120"/>
    </row>
    <row r="677" spans="2:29" x14ac:dyDescent="0.2">
      <c r="B677" s="119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  <c r="AA677" s="120"/>
      <c r="AB677" s="120"/>
      <c r="AC677" s="120"/>
    </row>
    <row r="678" spans="2:29" x14ac:dyDescent="0.2">
      <c r="B678" s="119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  <c r="AA678" s="120"/>
      <c r="AB678" s="120"/>
      <c r="AC678" s="120"/>
    </row>
    <row r="679" spans="2:29" x14ac:dyDescent="0.2">
      <c r="B679" s="119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  <c r="AA679" s="120"/>
      <c r="AB679" s="120"/>
      <c r="AC679" s="120"/>
    </row>
    <row r="680" spans="2:29" x14ac:dyDescent="0.2">
      <c r="B680" s="119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  <c r="AA680" s="120"/>
      <c r="AB680" s="120"/>
      <c r="AC680" s="120"/>
    </row>
    <row r="681" spans="2:29" x14ac:dyDescent="0.2">
      <c r="B681" s="119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  <c r="AA681" s="120"/>
      <c r="AB681" s="120"/>
      <c r="AC681" s="120"/>
    </row>
    <row r="682" spans="2:29" x14ac:dyDescent="0.2">
      <c r="B682" s="119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  <c r="AA682" s="120"/>
      <c r="AB682" s="120"/>
      <c r="AC682" s="120"/>
    </row>
    <row r="683" spans="2:29" x14ac:dyDescent="0.2">
      <c r="B683" s="119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  <c r="AA683" s="120"/>
      <c r="AB683" s="120"/>
      <c r="AC683" s="120"/>
    </row>
    <row r="684" spans="2:29" x14ac:dyDescent="0.2">
      <c r="B684" s="119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  <c r="AA684" s="120"/>
      <c r="AB684" s="120"/>
      <c r="AC684" s="120"/>
    </row>
    <row r="685" spans="2:29" x14ac:dyDescent="0.2">
      <c r="B685" s="119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  <c r="AA685" s="120"/>
      <c r="AB685" s="120"/>
      <c r="AC685" s="120"/>
    </row>
    <row r="686" spans="2:29" x14ac:dyDescent="0.2">
      <c r="B686" s="119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  <c r="AA686" s="120"/>
      <c r="AB686" s="120"/>
      <c r="AC686" s="120"/>
    </row>
    <row r="687" spans="2:29" x14ac:dyDescent="0.2">
      <c r="B687" s="119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  <c r="AA687" s="120"/>
      <c r="AB687" s="120"/>
      <c r="AC687" s="120"/>
    </row>
    <row r="688" spans="2:29" x14ac:dyDescent="0.2">
      <c r="B688" s="119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  <c r="AA688" s="120"/>
      <c r="AB688" s="120"/>
      <c r="AC688" s="120"/>
    </row>
    <row r="689" spans="2:29" x14ac:dyDescent="0.2">
      <c r="B689" s="119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  <c r="AA689" s="120"/>
      <c r="AB689" s="120"/>
      <c r="AC689" s="120"/>
    </row>
    <row r="690" spans="2:29" x14ac:dyDescent="0.2">
      <c r="B690" s="119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  <c r="AA690" s="120"/>
      <c r="AB690" s="120"/>
      <c r="AC690" s="120"/>
    </row>
    <row r="691" spans="2:29" x14ac:dyDescent="0.2">
      <c r="B691" s="119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  <c r="AA691" s="120"/>
      <c r="AB691" s="120"/>
      <c r="AC691" s="120"/>
    </row>
    <row r="692" spans="2:29" x14ac:dyDescent="0.2">
      <c r="B692" s="119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  <c r="AA692" s="120"/>
      <c r="AB692" s="120"/>
      <c r="AC692" s="120"/>
    </row>
    <row r="693" spans="2:29" x14ac:dyDescent="0.2">
      <c r="B693" s="119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  <c r="AA693" s="120"/>
      <c r="AB693" s="120"/>
      <c r="AC693" s="120"/>
    </row>
    <row r="694" spans="2:29" x14ac:dyDescent="0.2">
      <c r="B694" s="119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  <c r="AA694" s="120"/>
      <c r="AB694" s="120"/>
      <c r="AC694" s="120"/>
    </row>
    <row r="695" spans="2:29" x14ac:dyDescent="0.2">
      <c r="B695" s="119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  <c r="AA695" s="120"/>
      <c r="AB695" s="120"/>
      <c r="AC695" s="120"/>
    </row>
    <row r="696" spans="2:29" x14ac:dyDescent="0.2">
      <c r="B696" s="119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  <c r="AA696" s="120"/>
      <c r="AB696" s="120"/>
      <c r="AC696" s="120"/>
    </row>
    <row r="697" spans="2:29" x14ac:dyDescent="0.2">
      <c r="B697" s="119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  <c r="AA697" s="120"/>
      <c r="AB697" s="120"/>
      <c r="AC697" s="120"/>
    </row>
    <row r="698" spans="2:29" x14ac:dyDescent="0.2">
      <c r="B698" s="119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  <c r="AA698" s="120"/>
      <c r="AB698" s="120"/>
      <c r="AC698" s="120"/>
    </row>
    <row r="699" spans="2:29" x14ac:dyDescent="0.2">
      <c r="B699" s="119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  <c r="AA699" s="120"/>
      <c r="AB699" s="120"/>
      <c r="AC699" s="120"/>
    </row>
    <row r="700" spans="2:29" x14ac:dyDescent="0.2">
      <c r="B700" s="119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  <c r="AA700" s="120"/>
      <c r="AB700" s="120"/>
      <c r="AC700" s="120"/>
    </row>
    <row r="701" spans="2:29" x14ac:dyDescent="0.2">
      <c r="B701" s="119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  <c r="AA701" s="120"/>
      <c r="AB701" s="120"/>
      <c r="AC701" s="120"/>
    </row>
    <row r="702" spans="2:29" x14ac:dyDescent="0.2">
      <c r="B702" s="119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  <c r="AA702" s="120"/>
      <c r="AB702" s="120"/>
      <c r="AC702" s="120"/>
    </row>
    <row r="703" spans="2:29" x14ac:dyDescent="0.2">
      <c r="B703" s="119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  <c r="AA703" s="120"/>
      <c r="AB703" s="120"/>
      <c r="AC703" s="120"/>
    </row>
    <row r="704" spans="2:29" x14ac:dyDescent="0.2">
      <c r="B704" s="119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  <c r="AA704" s="120"/>
      <c r="AB704" s="120"/>
      <c r="AC704" s="120"/>
    </row>
    <row r="705" spans="2:29" x14ac:dyDescent="0.2">
      <c r="B705" s="119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  <c r="AA705" s="120"/>
      <c r="AB705" s="120"/>
      <c r="AC705" s="120"/>
    </row>
    <row r="706" spans="2:29" x14ac:dyDescent="0.2">
      <c r="B706" s="119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  <c r="AA706" s="120"/>
      <c r="AB706" s="120"/>
      <c r="AC706" s="120"/>
    </row>
    <row r="707" spans="2:29" x14ac:dyDescent="0.2">
      <c r="B707" s="119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  <c r="AA707" s="120"/>
      <c r="AB707" s="120"/>
      <c r="AC707" s="120"/>
    </row>
    <row r="708" spans="2:29" x14ac:dyDescent="0.2">
      <c r="B708" s="119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  <c r="AA708" s="120"/>
      <c r="AB708" s="120"/>
      <c r="AC708" s="120"/>
    </row>
    <row r="709" spans="2:29" x14ac:dyDescent="0.2">
      <c r="B709" s="119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  <c r="AA709" s="120"/>
      <c r="AB709" s="120"/>
      <c r="AC709" s="120"/>
    </row>
    <row r="710" spans="2:29" x14ac:dyDescent="0.2">
      <c r="B710" s="119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  <c r="AA710" s="120"/>
      <c r="AB710" s="120"/>
      <c r="AC710" s="120"/>
    </row>
    <row r="711" spans="2:29" x14ac:dyDescent="0.2">
      <c r="B711" s="119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  <c r="AA711" s="120"/>
      <c r="AB711" s="120"/>
      <c r="AC711" s="120"/>
    </row>
    <row r="712" spans="2:29" x14ac:dyDescent="0.2">
      <c r="B712" s="119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  <c r="AA712" s="120"/>
      <c r="AB712" s="120"/>
      <c r="AC712" s="120"/>
    </row>
    <row r="713" spans="2:29" x14ac:dyDescent="0.2">
      <c r="B713" s="119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  <c r="AA713" s="120"/>
      <c r="AB713" s="120"/>
      <c r="AC713" s="120"/>
    </row>
    <row r="714" spans="2:29" x14ac:dyDescent="0.2">
      <c r="B714" s="119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  <c r="AA714" s="120"/>
      <c r="AB714" s="120"/>
      <c r="AC714" s="120"/>
    </row>
    <row r="715" spans="2:29" x14ac:dyDescent="0.2">
      <c r="B715" s="119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  <c r="AA715" s="120"/>
      <c r="AB715" s="120"/>
      <c r="AC715" s="120"/>
    </row>
    <row r="716" spans="2:29" x14ac:dyDescent="0.2">
      <c r="B716" s="119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  <c r="AA716" s="120"/>
      <c r="AB716" s="120"/>
      <c r="AC716" s="120"/>
    </row>
    <row r="717" spans="2:29" x14ac:dyDescent="0.2">
      <c r="B717" s="119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  <c r="AA717" s="120"/>
      <c r="AB717" s="120"/>
      <c r="AC717" s="120"/>
    </row>
    <row r="718" spans="2:29" x14ac:dyDescent="0.2">
      <c r="B718" s="119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  <c r="AA718" s="120"/>
      <c r="AB718" s="120"/>
      <c r="AC718" s="120"/>
    </row>
    <row r="719" spans="2:29" x14ac:dyDescent="0.2">
      <c r="B719" s="119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  <c r="AA719" s="120"/>
      <c r="AB719" s="120"/>
      <c r="AC719" s="120"/>
    </row>
    <row r="720" spans="2:29" x14ac:dyDescent="0.2">
      <c r="B720" s="119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  <c r="AA720" s="120"/>
      <c r="AB720" s="120"/>
      <c r="AC720" s="120"/>
    </row>
    <row r="721" spans="2:29" x14ac:dyDescent="0.2">
      <c r="B721" s="119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  <c r="AA721" s="120"/>
      <c r="AB721" s="120"/>
      <c r="AC721" s="120"/>
    </row>
    <row r="722" spans="2:29" x14ac:dyDescent="0.2">
      <c r="B722" s="119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  <c r="AA722" s="120"/>
      <c r="AB722" s="120"/>
      <c r="AC722" s="120"/>
    </row>
    <row r="723" spans="2:29" x14ac:dyDescent="0.2">
      <c r="B723" s="119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  <c r="AA723" s="120"/>
      <c r="AB723" s="120"/>
      <c r="AC723" s="120"/>
    </row>
    <row r="724" spans="2:29" x14ac:dyDescent="0.2">
      <c r="B724" s="119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  <c r="AA724" s="120"/>
      <c r="AB724" s="120"/>
      <c r="AC724" s="120"/>
    </row>
    <row r="725" spans="2:29" x14ac:dyDescent="0.2">
      <c r="B725" s="119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  <c r="AA725" s="120"/>
      <c r="AB725" s="120"/>
      <c r="AC725" s="120"/>
    </row>
    <row r="726" spans="2:29" x14ac:dyDescent="0.2">
      <c r="B726" s="119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  <c r="AA726" s="120"/>
      <c r="AB726" s="120"/>
      <c r="AC726" s="120"/>
    </row>
    <row r="727" spans="2:29" x14ac:dyDescent="0.2">
      <c r="B727" s="119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  <c r="AA727" s="120"/>
      <c r="AB727" s="120"/>
      <c r="AC727" s="120"/>
    </row>
    <row r="728" spans="2:29" x14ac:dyDescent="0.2">
      <c r="B728" s="119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  <c r="AA728" s="120"/>
      <c r="AB728" s="120"/>
      <c r="AC728" s="120"/>
    </row>
    <row r="729" spans="2:29" x14ac:dyDescent="0.2">
      <c r="B729" s="119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  <c r="AA729" s="120"/>
      <c r="AB729" s="120"/>
      <c r="AC729" s="120"/>
    </row>
    <row r="730" spans="2:29" x14ac:dyDescent="0.2">
      <c r="B730" s="119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  <c r="AA730" s="120"/>
      <c r="AB730" s="120"/>
      <c r="AC730" s="120"/>
    </row>
    <row r="731" spans="2:29" x14ac:dyDescent="0.2">
      <c r="B731" s="119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  <c r="AA731" s="120"/>
      <c r="AB731" s="120"/>
      <c r="AC731" s="120"/>
    </row>
    <row r="732" spans="2:29" x14ac:dyDescent="0.2">
      <c r="B732" s="119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  <c r="AA732" s="120"/>
      <c r="AB732" s="120"/>
      <c r="AC732" s="120"/>
    </row>
    <row r="733" spans="2:29" x14ac:dyDescent="0.2">
      <c r="B733" s="119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  <c r="AA733" s="120"/>
      <c r="AB733" s="120"/>
      <c r="AC733" s="120"/>
    </row>
    <row r="734" spans="2:29" x14ac:dyDescent="0.2">
      <c r="B734" s="119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  <c r="AA734" s="120"/>
      <c r="AB734" s="120"/>
      <c r="AC734" s="120"/>
    </row>
    <row r="735" spans="2:29" x14ac:dyDescent="0.2">
      <c r="B735" s="119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  <c r="AA735" s="120"/>
      <c r="AB735" s="120"/>
      <c r="AC735" s="120"/>
    </row>
    <row r="736" spans="2:29" x14ac:dyDescent="0.2">
      <c r="B736" s="119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  <c r="AA736" s="120"/>
      <c r="AB736" s="120"/>
      <c r="AC736" s="120"/>
    </row>
    <row r="737" spans="2:29" x14ac:dyDescent="0.2">
      <c r="B737" s="119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  <c r="AA737" s="120"/>
      <c r="AB737" s="120"/>
      <c r="AC737" s="120"/>
    </row>
    <row r="738" spans="2:29" x14ac:dyDescent="0.2">
      <c r="B738" s="119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  <c r="AA738" s="120"/>
      <c r="AB738" s="120"/>
      <c r="AC738" s="120"/>
    </row>
    <row r="739" spans="2:29" x14ac:dyDescent="0.2">
      <c r="B739" s="119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  <c r="AA739" s="120"/>
      <c r="AB739" s="120"/>
      <c r="AC739" s="120"/>
    </row>
    <row r="740" spans="2:29" x14ac:dyDescent="0.2">
      <c r="B740" s="119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  <c r="AA740" s="120"/>
      <c r="AB740" s="120"/>
      <c r="AC740" s="120"/>
    </row>
    <row r="741" spans="2:29" x14ac:dyDescent="0.2">
      <c r="B741" s="119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  <c r="AA741" s="120"/>
      <c r="AB741" s="120"/>
      <c r="AC741" s="120"/>
    </row>
    <row r="742" spans="2:29" x14ac:dyDescent="0.2">
      <c r="B742" s="119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  <c r="AA742" s="120"/>
      <c r="AB742" s="120"/>
      <c r="AC742" s="120"/>
    </row>
    <row r="743" spans="2:29" x14ac:dyDescent="0.2">
      <c r="B743" s="119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  <c r="AA743" s="120"/>
      <c r="AB743" s="120"/>
      <c r="AC743" s="120"/>
    </row>
    <row r="744" spans="2:29" x14ac:dyDescent="0.2">
      <c r="B744" s="119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  <c r="AA744" s="120"/>
      <c r="AB744" s="120"/>
      <c r="AC744" s="120"/>
    </row>
    <row r="745" spans="2:29" x14ac:dyDescent="0.2">
      <c r="B745" s="119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  <c r="AA745" s="120"/>
      <c r="AB745" s="120"/>
      <c r="AC745" s="120"/>
    </row>
    <row r="746" spans="2:29" x14ac:dyDescent="0.2">
      <c r="B746" s="119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  <c r="AA746" s="120"/>
      <c r="AB746" s="120"/>
      <c r="AC746" s="120"/>
    </row>
    <row r="747" spans="2:29" x14ac:dyDescent="0.2">
      <c r="B747" s="119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  <c r="AA747" s="120"/>
      <c r="AB747" s="120"/>
      <c r="AC747" s="120"/>
    </row>
    <row r="748" spans="2:29" x14ac:dyDescent="0.2">
      <c r="B748" s="119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  <c r="AA748" s="120"/>
      <c r="AB748" s="120"/>
      <c r="AC748" s="120"/>
    </row>
    <row r="749" spans="2:29" x14ac:dyDescent="0.2">
      <c r="B749" s="119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  <c r="AA749" s="120"/>
      <c r="AB749" s="120"/>
      <c r="AC749" s="120"/>
    </row>
    <row r="750" spans="2:29" x14ac:dyDescent="0.2">
      <c r="B750" s="119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  <c r="AA750" s="120"/>
      <c r="AB750" s="120"/>
      <c r="AC750" s="120"/>
    </row>
    <row r="751" spans="2:29" x14ac:dyDescent="0.2">
      <c r="B751" s="119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  <c r="AA751" s="120"/>
      <c r="AB751" s="120"/>
      <c r="AC751" s="120"/>
    </row>
    <row r="752" spans="2:29" x14ac:dyDescent="0.2">
      <c r="B752" s="119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  <c r="AA752" s="120"/>
      <c r="AB752" s="120"/>
      <c r="AC752" s="120"/>
    </row>
    <row r="753" spans="2:29" x14ac:dyDescent="0.2">
      <c r="B753" s="119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  <c r="AA753" s="120"/>
      <c r="AB753" s="120"/>
      <c r="AC753" s="120"/>
    </row>
    <row r="754" spans="2:29" x14ac:dyDescent="0.2">
      <c r="B754" s="119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  <c r="AA754" s="120"/>
      <c r="AB754" s="120"/>
      <c r="AC754" s="120"/>
    </row>
    <row r="755" spans="2:29" x14ac:dyDescent="0.2">
      <c r="B755" s="119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  <c r="AA755" s="120"/>
      <c r="AB755" s="120"/>
      <c r="AC755" s="120"/>
    </row>
    <row r="756" spans="2:29" x14ac:dyDescent="0.2">
      <c r="B756" s="119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  <c r="AA756" s="120"/>
      <c r="AB756" s="120"/>
      <c r="AC756" s="120"/>
    </row>
    <row r="757" spans="2:29" x14ac:dyDescent="0.2">
      <c r="B757" s="119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  <c r="AA757" s="120"/>
      <c r="AB757" s="120"/>
      <c r="AC757" s="120"/>
    </row>
    <row r="758" spans="2:29" x14ac:dyDescent="0.2">
      <c r="B758" s="119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  <c r="AA758" s="120"/>
      <c r="AB758" s="120"/>
      <c r="AC758" s="120"/>
    </row>
    <row r="759" spans="2:29" x14ac:dyDescent="0.2">
      <c r="B759" s="119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  <c r="AA759" s="120"/>
      <c r="AB759" s="120"/>
      <c r="AC759" s="120"/>
    </row>
    <row r="760" spans="2:29" x14ac:dyDescent="0.2">
      <c r="B760" s="119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  <c r="AA760" s="120"/>
      <c r="AB760" s="120"/>
      <c r="AC760" s="120"/>
    </row>
    <row r="761" spans="2:29" x14ac:dyDescent="0.2">
      <c r="B761" s="119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  <c r="AA761" s="120"/>
      <c r="AB761" s="120"/>
      <c r="AC761" s="120"/>
    </row>
    <row r="762" spans="2:29" x14ac:dyDescent="0.2">
      <c r="B762" s="119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  <c r="AA762" s="120"/>
      <c r="AB762" s="120"/>
      <c r="AC762" s="120"/>
    </row>
    <row r="763" spans="2:29" x14ac:dyDescent="0.2">
      <c r="B763" s="119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  <c r="AA763" s="120"/>
      <c r="AB763" s="120"/>
      <c r="AC763" s="120"/>
    </row>
    <row r="764" spans="2:29" x14ac:dyDescent="0.2">
      <c r="B764" s="119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  <c r="AA764" s="120"/>
      <c r="AB764" s="120"/>
      <c r="AC764" s="120"/>
    </row>
    <row r="765" spans="2:29" x14ac:dyDescent="0.2">
      <c r="B765" s="119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  <c r="AA765" s="120"/>
      <c r="AB765" s="120"/>
      <c r="AC765" s="120"/>
    </row>
    <row r="766" spans="2:29" x14ac:dyDescent="0.2">
      <c r="B766" s="119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  <c r="AA766" s="120"/>
      <c r="AB766" s="120"/>
      <c r="AC766" s="120"/>
    </row>
    <row r="767" spans="2:29" x14ac:dyDescent="0.2">
      <c r="B767" s="119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  <c r="AA767" s="120"/>
      <c r="AB767" s="120"/>
      <c r="AC767" s="120"/>
    </row>
    <row r="768" spans="2:29" x14ac:dyDescent="0.2">
      <c r="B768" s="119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  <c r="AA768" s="120"/>
      <c r="AB768" s="120"/>
      <c r="AC768" s="120"/>
    </row>
    <row r="769" spans="2:29" x14ac:dyDescent="0.2">
      <c r="B769" s="119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  <c r="AA769" s="120"/>
      <c r="AB769" s="120"/>
      <c r="AC769" s="120"/>
    </row>
    <row r="770" spans="2:29" x14ac:dyDescent="0.2">
      <c r="B770" s="119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  <c r="AA770" s="120"/>
      <c r="AB770" s="120"/>
      <c r="AC770" s="120"/>
    </row>
    <row r="771" spans="2:29" x14ac:dyDescent="0.2">
      <c r="B771" s="119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  <c r="AA771" s="120"/>
      <c r="AB771" s="120"/>
      <c r="AC771" s="120"/>
    </row>
    <row r="772" spans="2:29" x14ac:dyDescent="0.2">
      <c r="B772" s="119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  <c r="AA772" s="120"/>
      <c r="AB772" s="120"/>
      <c r="AC772" s="120"/>
    </row>
    <row r="773" spans="2:29" x14ac:dyDescent="0.2">
      <c r="B773" s="119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  <c r="AA773" s="120"/>
      <c r="AB773" s="120"/>
      <c r="AC773" s="120"/>
    </row>
    <row r="774" spans="2:29" x14ac:dyDescent="0.2">
      <c r="B774" s="119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  <c r="AA774" s="120"/>
      <c r="AB774" s="120"/>
      <c r="AC774" s="120"/>
    </row>
    <row r="775" spans="2:29" x14ac:dyDescent="0.2">
      <c r="B775" s="119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  <c r="AA775" s="120"/>
      <c r="AB775" s="120"/>
      <c r="AC775" s="120"/>
    </row>
    <row r="776" spans="2:29" x14ac:dyDescent="0.2">
      <c r="B776" s="119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  <c r="AA776" s="120"/>
      <c r="AB776" s="120"/>
      <c r="AC776" s="120"/>
    </row>
    <row r="777" spans="2:29" x14ac:dyDescent="0.2">
      <c r="B777" s="119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  <c r="AA777" s="120"/>
      <c r="AB777" s="120"/>
      <c r="AC777" s="120"/>
    </row>
    <row r="778" spans="2:29" x14ac:dyDescent="0.2">
      <c r="B778" s="119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  <c r="AA778" s="120"/>
      <c r="AB778" s="120"/>
      <c r="AC778" s="120"/>
    </row>
    <row r="779" spans="2:29" x14ac:dyDescent="0.2">
      <c r="B779" s="119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  <c r="AA779" s="120"/>
      <c r="AB779" s="120"/>
      <c r="AC779" s="120"/>
    </row>
    <row r="780" spans="2:29" x14ac:dyDescent="0.2">
      <c r="B780" s="119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  <c r="AA780" s="120"/>
      <c r="AB780" s="120"/>
      <c r="AC780" s="120"/>
    </row>
    <row r="781" spans="2:29" x14ac:dyDescent="0.2">
      <c r="B781" s="119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  <c r="AA781" s="120"/>
      <c r="AB781" s="120"/>
      <c r="AC781" s="120"/>
    </row>
    <row r="782" spans="2:29" x14ac:dyDescent="0.2">
      <c r="B782" s="119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  <c r="AA782" s="120"/>
      <c r="AB782" s="120"/>
      <c r="AC782" s="120"/>
    </row>
    <row r="783" spans="2:29" x14ac:dyDescent="0.2">
      <c r="B783" s="119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  <c r="AA783" s="120"/>
      <c r="AB783" s="120"/>
      <c r="AC783" s="120"/>
    </row>
    <row r="784" spans="2:29" x14ac:dyDescent="0.2">
      <c r="B784" s="119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  <c r="AA784" s="120"/>
      <c r="AB784" s="120"/>
      <c r="AC784" s="120"/>
    </row>
    <row r="785" spans="2:29" x14ac:dyDescent="0.2">
      <c r="B785" s="119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  <c r="AA785" s="120"/>
      <c r="AB785" s="120"/>
      <c r="AC785" s="120"/>
    </row>
    <row r="786" spans="2:29" x14ac:dyDescent="0.2">
      <c r="B786" s="119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  <c r="AA786" s="120"/>
      <c r="AB786" s="120"/>
      <c r="AC786" s="120"/>
    </row>
    <row r="787" spans="2:29" x14ac:dyDescent="0.2">
      <c r="B787" s="119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  <c r="AA787" s="120"/>
      <c r="AB787" s="120"/>
      <c r="AC787" s="120"/>
    </row>
    <row r="788" spans="2:29" x14ac:dyDescent="0.2">
      <c r="B788" s="119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  <c r="AA788" s="120"/>
      <c r="AB788" s="120"/>
      <c r="AC788" s="120"/>
    </row>
    <row r="789" spans="2:29" x14ac:dyDescent="0.2">
      <c r="B789" s="119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  <c r="AA789" s="120"/>
      <c r="AB789" s="120"/>
      <c r="AC789" s="120"/>
    </row>
    <row r="790" spans="2:29" x14ac:dyDescent="0.2">
      <c r="B790" s="119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  <c r="AA790" s="120"/>
      <c r="AB790" s="120"/>
      <c r="AC790" s="120"/>
    </row>
    <row r="791" spans="2:29" x14ac:dyDescent="0.2">
      <c r="B791" s="119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  <c r="AA791" s="120"/>
      <c r="AB791" s="120"/>
      <c r="AC791" s="120"/>
    </row>
    <row r="792" spans="2:29" x14ac:dyDescent="0.2">
      <c r="B792" s="119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  <c r="AA792" s="120"/>
      <c r="AB792" s="120"/>
      <c r="AC792" s="120"/>
    </row>
    <row r="793" spans="2:29" x14ac:dyDescent="0.2">
      <c r="B793" s="119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  <c r="AA793" s="120"/>
      <c r="AB793" s="120"/>
      <c r="AC793" s="120"/>
    </row>
    <row r="794" spans="2:29" x14ac:dyDescent="0.2">
      <c r="B794" s="119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  <c r="AA794" s="120"/>
      <c r="AB794" s="120"/>
      <c r="AC794" s="120"/>
    </row>
    <row r="795" spans="2:29" x14ac:dyDescent="0.2">
      <c r="B795" s="119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  <c r="AA795" s="120"/>
      <c r="AB795" s="120"/>
      <c r="AC795" s="120"/>
    </row>
    <row r="796" spans="2:29" x14ac:dyDescent="0.2">
      <c r="B796" s="119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  <c r="AA796" s="120"/>
      <c r="AB796" s="120"/>
      <c r="AC796" s="120"/>
    </row>
    <row r="797" spans="2:29" x14ac:dyDescent="0.2">
      <c r="B797" s="119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  <c r="AA797" s="120"/>
      <c r="AB797" s="120"/>
      <c r="AC797" s="120"/>
    </row>
    <row r="798" spans="2:29" x14ac:dyDescent="0.2">
      <c r="B798" s="119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  <c r="AA798" s="120"/>
      <c r="AB798" s="120"/>
      <c r="AC798" s="120"/>
    </row>
    <row r="799" spans="2:29" x14ac:dyDescent="0.2">
      <c r="B799" s="119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  <c r="AA799" s="120"/>
      <c r="AB799" s="120"/>
      <c r="AC799" s="120"/>
    </row>
    <row r="800" spans="2:29" x14ac:dyDescent="0.2">
      <c r="B800" s="119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  <c r="AA800" s="120"/>
      <c r="AB800" s="120"/>
      <c r="AC800" s="120"/>
    </row>
    <row r="801" spans="2:29" x14ac:dyDescent="0.2">
      <c r="B801" s="119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  <c r="AA801" s="120"/>
      <c r="AB801" s="120"/>
      <c r="AC801" s="120"/>
    </row>
    <row r="802" spans="2:29" x14ac:dyDescent="0.2">
      <c r="B802" s="119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  <c r="AA802" s="120"/>
      <c r="AB802" s="120"/>
      <c r="AC802" s="120"/>
    </row>
    <row r="803" spans="2:29" x14ac:dyDescent="0.2">
      <c r="B803" s="119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  <c r="AA803" s="120"/>
      <c r="AB803" s="120"/>
      <c r="AC803" s="120"/>
    </row>
    <row r="804" spans="2:29" x14ac:dyDescent="0.2">
      <c r="B804" s="119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  <c r="AA804" s="120"/>
      <c r="AB804" s="120"/>
      <c r="AC804" s="120"/>
    </row>
    <row r="805" spans="2:29" x14ac:dyDescent="0.2">
      <c r="B805" s="119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  <c r="AA805" s="120"/>
      <c r="AB805" s="120"/>
      <c r="AC805" s="120"/>
    </row>
    <row r="806" spans="2:29" x14ac:dyDescent="0.2">
      <c r="B806" s="119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  <c r="AA806" s="120"/>
      <c r="AB806" s="120"/>
      <c r="AC806" s="120"/>
    </row>
    <row r="807" spans="2:29" x14ac:dyDescent="0.2">
      <c r="B807" s="119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  <c r="AA807" s="120"/>
      <c r="AB807" s="120"/>
      <c r="AC807" s="120"/>
    </row>
    <row r="808" spans="2:29" x14ac:dyDescent="0.2">
      <c r="B808" s="119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  <c r="AA808" s="120"/>
      <c r="AB808" s="120"/>
      <c r="AC808" s="120"/>
    </row>
    <row r="809" spans="2:29" x14ac:dyDescent="0.2">
      <c r="B809" s="119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  <c r="AA809" s="120"/>
      <c r="AB809" s="120"/>
      <c r="AC809" s="120"/>
    </row>
    <row r="810" spans="2:29" x14ac:dyDescent="0.2">
      <c r="B810" s="119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  <c r="AA810" s="120"/>
      <c r="AB810" s="120"/>
      <c r="AC810" s="120"/>
    </row>
    <row r="811" spans="2:29" x14ac:dyDescent="0.2">
      <c r="B811" s="119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  <c r="AA811" s="120"/>
      <c r="AB811" s="120"/>
      <c r="AC811" s="120"/>
    </row>
    <row r="812" spans="2:29" x14ac:dyDescent="0.2">
      <c r="B812" s="119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  <c r="AA812" s="120"/>
      <c r="AB812" s="120"/>
      <c r="AC812" s="120"/>
    </row>
    <row r="813" spans="2:29" x14ac:dyDescent="0.2">
      <c r="B813" s="119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  <c r="AA813" s="120"/>
      <c r="AB813" s="120"/>
      <c r="AC813" s="120"/>
    </row>
    <row r="814" spans="2:29" x14ac:dyDescent="0.2">
      <c r="B814" s="119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  <c r="AA814" s="120"/>
      <c r="AB814" s="120"/>
      <c r="AC814" s="120"/>
    </row>
    <row r="815" spans="2:29" x14ac:dyDescent="0.2">
      <c r="B815" s="119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  <c r="AA815" s="120"/>
      <c r="AB815" s="120"/>
      <c r="AC815" s="120"/>
    </row>
    <row r="816" spans="2:29" x14ac:dyDescent="0.2">
      <c r="B816" s="119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  <c r="AA816" s="120"/>
      <c r="AB816" s="120"/>
      <c r="AC816" s="120"/>
    </row>
    <row r="817" spans="2:29" x14ac:dyDescent="0.2">
      <c r="B817" s="119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  <c r="AA817" s="120"/>
      <c r="AB817" s="120"/>
      <c r="AC817" s="120"/>
    </row>
    <row r="818" spans="2:29" x14ac:dyDescent="0.2">
      <c r="B818" s="119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  <c r="AA818" s="120"/>
      <c r="AB818" s="120"/>
      <c r="AC818" s="120"/>
    </row>
    <row r="819" spans="2:29" x14ac:dyDescent="0.2">
      <c r="B819" s="119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  <c r="AA819" s="120"/>
      <c r="AB819" s="120"/>
      <c r="AC819" s="120"/>
    </row>
    <row r="820" spans="2:29" x14ac:dyDescent="0.2">
      <c r="B820" s="119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  <c r="AA820" s="120"/>
      <c r="AB820" s="120"/>
      <c r="AC820" s="120"/>
    </row>
    <row r="821" spans="2:29" x14ac:dyDescent="0.2">
      <c r="B821" s="119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  <c r="AA821" s="120"/>
      <c r="AB821" s="120"/>
      <c r="AC821" s="120"/>
    </row>
    <row r="822" spans="2:29" x14ac:dyDescent="0.2">
      <c r="B822" s="119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  <c r="AA822" s="120"/>
      <c r="AB822" s="120"/>
      <c r="AC822" s="120"/>
    </row>
    <row r="823" spans="2:29" x14ac:dyDescent="0.2">
      <c r="B823" s="119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  <c r="AA823" s="120"/>
      <c r="AB823" s="120"/>
      <c r="AC823" s="120"/>
    </row>
    <row r="824" spans="2:29" x14ac:dyDescent="0.2">
      <c r="B824" s="119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  <c r="AA824" s="120"/>
      <c r="AB824" s="120"/>
      <c r="AC824" s="120"/>
    </row>
    <row r="825" spans="2:29" x14ac:dyDescent="0.2">
      <c r="B825" s="119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  <c r="AA825" s="120"/>
      <c r="AB825" s="120"/>
      <c r="AC825" s="120"/>
    </row>
    <row r="826" spans="2:29" x14ac:dyDescent="0.2">
      <c r="B826" s="119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  <c r="AA826" s="120"/>
      <c r="AB826" s="120"/>
      <c r="AC826" s="120"/>
    </row>
    <row r="827" spans="2:29" x14ac:dyDescent="0.2">
      <c r="B827" s="119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  <c r="AA827" s="120"/>
      <c r="AB827" s="120"/>
      <c r="AC827" s="120"/>
    </row>
    <row r="828" spans="2:29" x14ac:dyDescent="0.2">
      <c r="B828" s="119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  <c r="AA828" s="120"/>
      <c r="AB828" s="120"/>
      <c r="AC828" s="120"/>
    </row>
    <row r="829" spans="2:29" x14ac:dyDescent="0.2">
      <c r="B829" s="119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  <c r="AA829" s="120"/>
      <c r="AB829" s="120"/>
      <c r="AC829" s="120"/>
    </row>
    <row r="830" spans="2:29" x14ac:dyDescent="0.2">
      <c r="B830" s="119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  <c r="AA830" s="120"/>
      <c r="AB830" s="120"/>
      <c r="AC830" s="120"/>
    </row>
    <row r="831" spans="2:29" x14ac:dyDescent="0.2">
      <c r="B831" s="119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  <c r="AA831" s="120"/>
      <c r="AB831" s="120"/>
      <c r="AC831" s="120"/>
    </row>
    <row r="832" spans="2:29" x14ac:dyDescent="0.2">
      <c r="B832" s="119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  <c r="AA832" s="120"/>
      <c r="AB832" s="120"/>
      <c r="AC832" s="120"/>
    </row>
    <row r="833" spans="2:29" x14ac:dyDescent="0.2">
      <c r="B833" s="119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  <c r="AA833" s="120"/>
      <c r="AB833" s="120"/>
      <c r="AC833" s="120"/>
    </row>
    <row r="834" spans="2:29" x14ac:dyDescent="0.2">
      <c r="B834" s="119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  <c r="AA834" s="120"/>
      <c r="AB834" s="120"/>
      <c r="AC834" s="120"/>
    </row>
    <row r="835" spans="2:29" x14ac:dyDescent="0.2">
      <c r="B835" s="119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  <c r="AA835" s="120"/>
      <c r="AB835" s="120"/>
      <c r="AC835" s="120"/>
    </row>
    <row r="836" spans="2:29" x14ac:dyDescent="0.2">
      <c r="B836" s="119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  <c r="AA836" s="120"/>
      <c r="AB836" s="120"/>
      <c r="AC836" s="120"/>
    </row>
    <row r="837" spans="2:29" x14ac:dyDescent="0.2">
      <c r="B837" s="119"/>
      <c r="C837" s="120"/>
      <c r="D837" s="120"/>
      <c r="E837" s="120"/>
      <c r="F837" s="120"/>
      <c r="G837" s="120"/>
      <c r="H837" s="120"/>
      <c r="J837" s="120"/>
      <c r="K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  <c r="AA837" s="120"/>
      <c r="AB837" s="120"/>
      <c r="AC837" s="120"/>
    </row>
    <row r="838" spans="2:29" x14ac:dyDescent="0.2">
      <c r="B838" s="119"/>
      <c r="C838" s="120"/>
      <c r="D838" s="120"/>
      <c r="E838" s="120"/>
      <c r="F838" s="120"/>
      <c r="G838" s="120"/>
      <c r="H838" s="120"/>
      <c r="J838" s="120"/>
      <c r="K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  <c r="AA838" s="120"/>
      <c r="AB838" s="120"/>
      <c r="AC838" s="120"/>
    </row>
    <row r="839" spans="2:29" x14ac:dyDescent="0.2">
      <c r="B839" s="119"/>
      <c r="C839" s="120"/>
      <c r="D839" s="120"/>
      <c r="E839" s="120"/>
      <c r="F839" s="120"/>
      <c r="G839" s="120"/>
      <c r="H839" s="120"/>
      <c r="J839" s="120"/>
      <c r="K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  <c r="AA839" s="120"/>
      <c r="AB839" s="120"/>
      <c r="AC839" s="120"/>
    </row>
    <row r="840" spans="2:29" x14ac:dyDescent="0.2">
      <c r="B840" s="119"/>
      <c r="C840" s="120"/>
      <c r="D840" s="120"/>
      <c r="E840" s="120"/>
      <c r="F840" s="120"/>
      <c r="G840" s="120"/>
      <c r="H840" s="120"/>
      <c r="J840" s="120"/>
      <c r="K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  <c r="AA840" s="120"/>
      <c r="AB840" s="120"/>
      <c r="AC840" s="120"/>
    </row>
  </sheetData>
  <mergeCells count="26"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B3:B5"/>
    <mergeCell ref="C3:C5"/>
    <mergeCell ref="D3:O3"/>
    <mergeCell ref="P3:Y3"/>
    <mergeCell ref="D4:D5"/>
    <mergeCell ref="E4:E5"/>
    <mergeCell ref="F4:F5"/>
    <mergeCell ref="G4:G5"/>
    <mergeCell ref="H4:H5"/>
    <mergeCell ref="I4:I5"/>
  </mergeCells>
  <phoneticPr fontId="3"/>
  <pageMargins left="0.62992125984251968" right="0.19685039370078741" top="0.47244094488188981" bottom="0.39370078740157483" header="0.31496062992125984" footer="0.23622047244094491"/>
  <pageSetup paperSize="9" scale="92" firstPageNumber="314" fitToHeight="0" orientation="portrait" blackAndWhite="1" r:id="rId1"/>
  <headerFooter alignWithMargins="0"/>
  <rowBreaks count="1" manualBreakCount="1">
    <brk id="41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地方公営企業設置状況</vt:lpstr>
      <vt:lpstr>地方公営企業設置状況!Print_Area</vt:lpstr>
      <vt:lpstr>地方公営企業設置状況!Print_Titles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2025-05-23T00:40:32Z</dcterms:created>
  <dcterms:modified xsi:type="dcterms:W3CDTF">2025-05-23T00:41:01Z</dcterms:modified>
</cp:coreProperties>
</file>