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行政\15 住基台帳，マイナンバー\01 住民基本台帳制度\07 住民基本台帳年報\★R8.1.1住民基本台帳関係年報\20_県HP公表\"/>
    </mc:Choice>
  </mc:AlternateContent>
  <xr:revisionPtr revIDLastSave="0" documentId="8_{92830CC8-E5F5-4B21-AB9C-CCDB953B4D41}" xr6:coauthVersionLast="47" xr6:coauthVersionMax="47" xr10:uidLastSave="{00000000-0000-0000-0000-000000000000}"/>
  <bookViews>
    <workbookView xWindow="-120" yWindow="-120" windowWidth="20730" windowHeight="11040" tabRatio="603" firstSheet="3" activeTab="3" xr2:uid="{00000000-000D-0000-FFFF-FFFF00000000}"/>
  </bookViews>
  <sheets>
    <sheet name="000" sheetId="2" state="veryHidden" r:id="rId1"/>
    <sheet name="001" sheetId="3" state="veryHidden" r:id="rId2"/>
    <sheet name="回復済み_Sheet1" sheetId="4" state="veryHidden" r:id="rId3"/>
    <sheet name="R8.1.1" sheetId="5" r:id="rId4"/>
  </sheets>
  <definedNames>
    <definedName name="\A" localSheetId="3">'R8.1.1'!$A$55:$A$56</definedName>
    <definedName name="\A">#REF!</definedName>
    <definedName name="\Z" localSheetId="3">'R8.1.1'!#REF!</definedName>
    <definedName name="\Z">#REF!</definedName>
    <definedName name="_xlnm.Print_Area" localSheetId="3">'R8.1.1'!$A$1:$N$56</definedName>
    <definedName name="Print_Area_MI" localSheetId="3">'R8.1.1'!#REF!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5" l="1"/>
  <c r="D53" i="5"/>
  <c r="E53" i="5"/>
  <c r="F53" i="5"/>
  <c r="G53" i="5"/>
  <c r="H53" i="5"/>
  <c r="I53" i="5"/>
  <c r="J53" i="5"/>
  <c r="K53" i="5"/>
  <c r="L53" i="5"/>
  <c r="M53" i="5"/>
  <c r="N53" i="5"/>
  <c r="B53" i="5"/>
  <c r="C52" i="5"/>
  <c r="D52" i="5"/>
  <c r="E52" i="5"/>
  <c r="F52" i="5"/>
  <c r="G52" i="5"/>
  <c r="H52" i="5"/>
  <c r="I52" i="5"/>
  <c r="J52" i="5"/>
  <c r="K52" i="5"/>
  <c r="L52" i="5"/>
  <c r="M52" i="5"/>
  <c r="N52" i="5"/>
  <c r="B52" i="5"/>
  <c r="F51" i="5"/>
  <c r="C51" i="5"/>
  <c r="D51" i="5"/>
  <c r="E51" i="5"/>
  <c r="G51" i="5"/>
  <c r="H51" i="5"/>
  <c r="I51" i="5"/>
  <c r="J51" i="5"/>
  <c r="K51" i="5"/>
  <c r="L51" i="5"/>
  <c r="M51" i="5"/>
  <c r="N51" i="5"/>
  <c r="B51" i="5"/>
</calcChain>
</file>

<file path=xl/sharedStrings.xml><?xml version="1.0" encoding="utf-8"?>
<sst xmlns="http://schemas.openxmlformats.org/spreadsheetml/2006/main" count="72" uniqueCount="67">
  <si>
    <t>ひたちなか市</t>
  </si>
  <si>
    <t>常陸大宮市</t>
    <rPh sb="0" eb="2">
      <t>ヒタチ</t>
    </rPh>
    <rPh sb="2" eb="4">
      <t>オオミヤ</t>
    </rPh>
    <rPh sb="4" eb="5">
      <t>シ</t>
    </rPh>
    <phoneticPr fontId="3"/>
  </si>
  <si>
    <t>かすみがうら市</t>
    <rPh sb="6" eb="7">
      <t>シ</t>
    </rPh>
    <phoneticPr fontId="3"/>
  </si>
  <si>
    <t>つくばみらい市</t>
    <rPh sb="6" eb="7">
      <t>シ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</si>
  <si>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</si>
  <si>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</si>
  <si>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常　総　市</t>
    <rPh sb="0" eb="1">
      <t>ツネ</t>
    </rPh>
    <rPh sb="2" eb="3">
      <t>フサ</t>
    </rPh>
    <rPh sb="4" eb="5">
      <t>シ</t>
    </rPh>
    <phoneticPr fontId="3"/>
  </si>
  <si>
    <t>古　河　市</t>
    <rPh sb="0" eb="1">
      <t>イニシエ</t>
    </rPh>
    <rPh sb="2" eb="3">
      <t>カワ</t>
    </rPh>
    <rPh sb="4" eb="5">
      <t>シ</t>
    </rPh>
    <phoneticPr fontId="3"/>
  </si>
  <si>
    <t>水　戸　市</t>
    <phoneticPr fontId="3"/>
  </si>
  <si>
    <t>日　立　市</t>
    <phoneticPr fontId="3"/>
  </si>
  <si>
    <t>土　浦　市</t>
    <phoneticPr fontId="3"/>
  </si>
  <si>
    <t>石　岡　市</t>
    <phoneticPr fontId="3"/>
  </si>
  <si>
    <t>結　城　市</t>
    <phoneticPr fontId="3"/>
  </si>
  <si>
    <t>下　妻　市</t>
    <phoneticPr fontId="3"/>
  </si>
  <si>
    <t>潮　来　市</t>
    <rPh sb="0" eb="1">
      <t>シオ</t>
    </rPh>
    <rPh sb="2" eb="3">
      <t>キ</t>
    </rPh>
    <rPh sb="4" eb="5">
      <t>シ</t>
    </rPh>
    <phoneticPr fontId="3"/>
  </si>
  <si>
    <t>守　谷　市</t>
    <rPh sb="0" eb="1">
      <t>マモ</t>
    </rPh>
    <rPh sb="2" eb="3">
      <t>タニ</t>
    </rPh>
    <rPh sb="4" eb="5">
      <t>シ</t>
    </rPh>
    <phoneticPr fontId="3"/>
  </si>
  <si>
    <t>那　珂　市</t>
    <rPh sb="0" eb="1">
      <t>クニ</t>
    </rPh>
    <rPh sb="2" eb="3">
      <t>カ</t>
    </rPh>
    <rPh sb="4" eb="5">
      <t>シ</t>
    </rPh>
    <phoneticPr fontId="3"/>
  </si>
  <si>
    <t>筑　西　市</t>
    <rPh sb="0" eb="1">
      <t>チク</t>
    </rPh>
    <rPh sb="2" eb="3">
      <t>ニシ</t>
    </rPh>
    <rPh sb="4" eb="5">
      <t>シ</t>
    </rPh>
    <phoneticPr fontId="3"/>
  </si>
  <si>
    <t>坂　東　市</t>
    <rPh sb="0" eb="1">
      <t>サカ</t>
    </rPh>
    <rPh sb="2" eb="3">
      <t>ヒガシ</t>
    </rPh>
    <rPh sb="4" eb="5">
      <t>シ</t>
    </rPh>
    <phoneticPr fontId="3"/>
  </si>
  <si>
    <t>稲　敷　市</t>
    <rPh sb="0" eb="1">
      <t>イネ</t>
    </rPh>
    <rPh sb="2" eb="3">
      <t>シキ</t>
    </rPh>
    <rPh sb="4" eb="5">
      <t>シ</t>
    </rPh>
    <phoneticPr fontId="3"/>
  </si>
  <si>
    <t>桜　川　市</t>
    <rPh sb="0" eb="1">
      <t>サクラ</t>
    </rPh>
    <rPh sb="2" eb="3">
      <t>カワ</t>
    </rPh>
    <rPh sb="4" eb="5">
      <t>シ</t>
    </rPh>
    <phoneticPr fontId="3"/>
  </si>
  <si>
    <t>神　栖　市</t>
    <rPh sb="0" eb="1">
      <t>カミ</t>
    </rPh>
    <rPh sb="2" eb="3">
      <t>ス</t>
    </rPh>
    <rPh sb="4" eb="5">
      <t>シ</t>
    </rPh>
    <phoneticPr fontId="3"/>
  </si>
  <si>
    <t>行　方　市</t>
    <rPh sb="0" eb="1">
      <t>ギョウ</t>
    </rPh>
    <rPh sb="2" eb="3">
      <t>カタ</t>
    </rPh>
    <rPh sb="4" eb="5">
      <t>シ</t>
    </rPh>
    <phoneticPr fontId="3"/>
  </si>
  <si>
    <t>鉾　田　市</t>
    <rPh sb="0" eb="1">
      <t>ホコ</t>
    </rPh>
    <rPh sb="2" eb="3">
      <t>タ</t>
    </rPh>
    <rPh sb="4" eb="5">
      <t>シ</t>
    </rPh>
    <phoneticPr fontId="3"/>
  </si>
  <si>
    <t>小 美 玉 市</t>
    <rPh sb="0" eb="1">
      <t>オ</t>
    </rPh>
    <rPh sb="2" eb="3">
      <t>ミ</t>
    </rPh>
    <rPh sb="4" eb="5">
      <t>タマ</t>
    </rPh>
    <rPh sb="6" eb="7">
      <t>シ</t>
    </rPh>
    <phoneticPr fontId="3"/>
  </si>
  <si>
    <t>茨　城　町</t>
    <rPh sb="0" eb="1">
      <t>イバラ</t>
    </rPh>
    <rPh sb="2" eb="3">
      <t>シロ</t>
    </rPh>
    <rPh sb="4" eb="5">
      <t>マチ</t>
    </rPh>
    <phoneticPr fontId="3"/>
  </si>
  <si>
    <t>大　洗　町</t>
    <rPh sb="0" eb="1">
      <t>ダイ</t>
    </rPh>
    <rPh sb="2" eb="3">
      <t>ススグ</t>
    </rPh>
    <rPh sb="4" eb="5">
      <t>マチ</t>
    </rPh>
    <phoneticPr fontId="3"/>
  </si>
  <si>
    <t>城　里　町</t>
    <rPh sb="0" eb="1">
      <t>シロ</t>
    </rPh>
    <rPh sb="2" eb="3">
      <t>サト</t>
    </rPh>
    <rPh sb="4" eb="5">
      <t>マチ</t>
    </rPh>
    <phoneticPr fontId="3"/>
  </si>
  <si>
    <t>東　海　村</t>
    <rPh sb="0" eb="1">
      <t>ヒガシ</t>
    </rPh>
    <rPh sb="2" eb="3">
      <t>ウミ</t>
    </rPh>
    <rPh sb="4" eb="5">
      <t>ムラ</t>
    </rPh>
    <phoneticPr fontId="3"/>
  </si>
  <si>
    <t>大　子　町</t>
    <rPh sb="0" eb="1">
      <t>ダイ</t>
    </rPh>
    <rPh sb="2" eb="3">
      <t>コ</t>
    </rPh>
    <rPh sb="4" eb="5">
      <t>マチ</t>
    </rPh>
    <phoneticPr fontId="3"/>
  </si>
  <si>
    <t>龍 ケ 崎 市</t>
    <phoneticPr fontId="3"/>
  </si>
  <si>
    <t>常陸太田市</t>
    <phoneticPr fontId="3"/>
  </si>
  <si>
    <t>高　萩　市</t>
    <phoneticPr fontId="3"/>
  </si>
  <si>
    <t>北 茨 城 市</t>
    <phoneticPr fontId="3"/>
  </si>
  <si>
    <t>笠　間　市</t>
    <phoneticPr fontId="3"/>
  </si>
  <si>
    <t>取　手　市</t>
    <phoneticPr fontId="3"/>
  </si>
  <si>
    <t>牛　久　市</t>
    <phoneticPr fontId="3"/>
  </si>
  <si>
    <t>つ く ば 市</t>
    <phoneticPr fontId="3"/>
  </si>
  <si>
    <t>鹿　嶋　市</t>
    <phoneticPr fontId="3"/>
  </si>
  <si>
    <t>美　浦　村</t>
    <phoneticPr fontId="3"/>
  </si>
  <si>
    <t>阿　見　町</t>
    <phoneticPr fontId="3"/>
  </si>
  <si>
    <t>河　内　町</t>
    <phoneticPr fontId="3"/>
  </si>
  <si>
    <t>五　霞　町</t>
    <phoneticPr fontId="3"/>
  </si>
  <si>
    <t>境　　  町</t>
    <phoneticPr fontId="3"/>
  </si>
  <si>
    <t>利　根　町</t>
    <phoneticPr fontId="3"/>
  </si>
  <si>
    <t>市   　 計</t>
    <phoneticPr fontId="3"/>
  </si>
  <si>
    <t>町　村　計</t>
    <phoneticPr fontId="3"/>
  </si>
  <si>
    <t>県   　 計</t>
    <phoneticPr fontId="3"/>
  </si>
  <si>
    <t>区分</t>
    <rPh sb="0" eb="2">
      <t>クブン</t>
    </rPh>
    <phoneticPr fontId="3"/>
  </si>
  <si>
    <t>八 千 代 町</t>
    <phoneticPr fontId="3"/>
  </si>
  <si>
    <t>［茨城県］</t>
    <phoneticPr fontId="14"/>
  </si>
  <si>
    <t>世帯数</t>
    <rPh sb="0" eb="3">
      <t>セタイスウ</t>
    </rPh>
    <phoneticPr fontId="14"/>
  </si>
  <si>
    <t>日本国籍</t>
    <rPh sb="0" eb="2">
      <t>ニホン</t>
    </rPh>
    <rPh sb="2" eb="4">
      <t>コクセキ</t>
    </rPh>
    <phoneticPr fontId="14"/>
  </si>
  <si>
    <t>　住民基本台帳年報集計表</t>
    <phoneticPr fontId="14"/>
  </si>
  <si>
    <t>人　口　（人）</t>
    <rPh sb="0" eb="1">
      <t>ヒト</t>
    </rPh>
    <rPh sb="2" eb="3">
      <t>クチ</t>
    </rPh>
    <rPh sb="5" eb="6">
      <t>ニン</t>
    </rPh>
    <phoneticPr fontId="14"/>
  </si>
  <si>
    <t>男</t>
    <rPh sb="0" eb="1">
      <t>オトコ</t>
    </rPh>
    <phoneticPr fontId="14"/>
  </si>
  <si>
    <t>日本人</t>
    <rPh sb="0" eb="3">
      <t>ニホンジン</t>
    </rPh>
    <phoneticPr fontId="3"/>
  </si>
  <si>
    <t>外国人</t>
    <rPh sb="0" eb="3">
      <t>ガイコクジン</t>
    </rPh>
    <phoneticPr fontId="3"/>
  </si>
  <si>
    <t>外国籍</t>
    <rPh sb="0" eb="3">
      <t>ガイコクセキ</t>
    </rPh>
    <phoneticPr fontId="3"/>
  </si>
  <si>
    <t>複数国籍</t>
    <rPh sb="0" eb="2">
      <t>フクスウ</t>
    </rPh>
    <rPh sb="2" eb="4">
      <t>コクセキ</t>
    </rPh>
    <phoneticPr fontId="3"/>
  </si>
  <si>
    <t>日本人</t>
    <rPh sb="0" eb="2">
      <t>ニホン</t>
    </rPh>
    <rPh sb="2" eb="3">
      <t>ニン</t>
    </rPh>
    <phoneticPr fontId="3"/>
  </si>
  <si>
    <t>計</t>
    <rPh sb="0" eb="1">
      <t>ケイ</t>
    </rPh>
    <phoneticPr fontId="14"/>
  </si>
  <si>
    <t>合計</t>
    <rPh sb="0" eb="2">
      <t>ゴウケイ</t>
    </rPh>
    <phoneticPr fontId="14"/>
  </si>
  <si>
    <t>市町村名</t>
    <rPh sb="0" eb="4">
      <t>シチョウソンメイ</t>
    </rPh>
    <phoneticPr fontId="14"/>
  </si>
  <si>
    <t>※　住民基本台帳法（昭和42年法律第81号）の改正により、平成24年7月9日以降、外国人住民を含む。</t>
    <rPh sb="23" eb="25">
      <t>カイセイ</t>
    </rPh>
    <rPh sb="38" eb="40">
      <t>イコウ</t>
    </rPh>
    <rPh sb="41" eb="44">
      <t>ガイコクジン</t>
    </rPh>
    <rPh sb="44" eb="46">
      <t>ジュウミン</t>
    </rPh>
    <rPh sb="47" eb="48">
      <t>フク</t>
    </rPh>
    <phoneticPr fontId="14"/>
  </si>
  <si>
    <t>※　平成25年度より、住民基本台帳人口調査基準日は１月１日現在に変更。</t>
    <phoneticPr fontId="14"/>
  </si>
  <si>
    <t>令和8年1月1日現在</t>
    <rPh sb="0" eb="2">
      <t>レイワ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</si>
</sst>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&quot;SFr.&quot;#,##0;[Red]&quot;SFr.&quot;\-#,##0"/>
  </numFmts>
  <fonts count="1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2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7"/>
      <name val="ＭＳ 明朝"/>
      <family val="1"/>
      <charset val="128"/>
    </font>
    <font>
      <sz val="2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theme="1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theme="1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theme="1"/>
      </right>
      <top style="hair">
        <color indexed="8"/>
      </top>
      <bottom style="thin">
        <color indexed="8"/>
      </bottom>
      <diagonal/>
    </border>
  </borders>
  <cellStyleXfs count="14">
    <xf numFmtId="37" fontId="0" fillId="0" borderId="0"/>
    <xf numFmtId="176" fontId="4" fillId="0" borderId="0" applyFill="0" applyBorder="0" applyAlignment="0"/>
    <xf numFmtId="0" fontId="6" fillId="0" borderId="0">
      <alignment horizontal="left"/>
    </xf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77" fontId="1" fillId="0" borderId="0"/>
    <xf numFmtId="0" fontId="5" fillId="0" borderId="0"/>
    <xf numFmtId="4" fontId="6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0" fillId="0" borderId="0"/>
    <xf numFmtId="0" fontId="11" fillId="0" borderId="0">
      <alignment horizontal="center"/>
    </xf>
    <xf numFmtId="38" fontId="1" fillId="0" borderId="0" applyFont="0" applyFill="0" applyBorder="0" applyAlignment="0" applyProtection="0"/>
    <xf numFmtId="0" fontId="2" fillId="0" borderId="0"/>
  </cellStyleXfs>
  <cellXfs count="95">
    <xf numFmtId="37" fontId="0" fillId="0" borderId="0" xfId="0"/>
    <xf numFmtId="37" fontId="16" fillId="0" borderId="38" xfId="0" applyFont="1" applyFill="1" applyBorder="1" applyAlignment="1" applyProtection="1">
      <alignment horizontal="right"/>
    </xf>
    <xf numFmtId="37" fontId="16" fillId="0" borderId="36" xfId="0" applyFont="1" applyFill="1" applyBorder="1" applyAlignment="1" applyProtection="1">
      <alignment horizontal="right"/>
    </xf>
    <xf numFmtId="37" fontId="16" fillId="0" borderId="18" xfId="0" applyFont="1" applyFill="1" applyBorder="1" applyProtection="1">
      <protection locked="0"/>
    </xf>
    <xf numFmtId="37" fontId="16" fillId="0" borderId="23" xfId="0" applyFont="1" applyFill="1" applyBorder="1" applyProtection="1">
      <protection locked="0"/>
    </xf>
    <xf numFmtId="37" fontId="16" fillId="0" borderId="43" xfId="0" applyFont="1" applyFill="1" applyBorder="1" applyProtection="1">
      <protection locked="0"/>
    </xf>
    <xf numFmtId="37" fontId="16" fillId="0" borderId="18" xfId="0" applyFont="1" applyFill="1" applyBorder="1" applyAlignment="1" applyProtection="1">
      <alignment horizontal="right"/>
    </xf>
    <xf numFmtId="37" fontId="16" fillId="0" borderId="23" xfId="0" applyFont="1" applyFill="1" applyBorder="1" applyProtection="1"/>
    <xf numFmtId="37" fontId="16" fillId="0" borderId="43" xfId="0" applyFont="1" applyFill="1" applyBorder="1" applyProtection="1"/>
    <xf numFmtId="37" fontId="16" fillId="0" borderId="47" xfId="0" applyFont="1" applyFill="1" applyBorder="1" applyProtection="1"/>
    <xf numFmtId="37" fontId="16" fillId="0" borderId="39" xfId="0" applyFont="1" applyFill="1" applyBorder="1" applyAlignment="1" applyProtection="1">
      <alignment horizontal="right"/>
    </xf>
    <xf numFmtId="37" fontId="16" fillId="0" borderId="20" xfId="0" applyFont="1" applyFill="1" applyBorder="1" applyAlignment="1" applyProtection="1">
      <alignment horizontal="right"/>
    </xf>
    <xf numFmtId="37" fontId="16" fillId="0" borderId="21" xfId="0" applyFont="1" applyFill="1" applyBorder="1" applyProtection="1">
      <protection locked="0"/>
    </xf>
    <xf numFmtId="37" fontId="16" fillId="0" borderId="39" xfId="0" applyFont="1" applyFill="1" applyBorder="1" applyProtection="1">
      <protection locked="0"/>
    </xf>
    <xf numFmtId="37" fontId="16" fillId="0" borderId="44" xfId="0" applyFont="1" applyFill="1" applyBorder="1" applyProtection="1">
      <protection locked="0"/>
    </xf>
    <xf numFmtId="37" fontId="16" fillId="0" borderId="21" xfId="0" applyFont="1" applyFill="1" applyBorder="1" applyAlignment="1" applyProtection="1">
      <alignment horizontal="right"/>
    </xf>
    <xf numFmtId="37" fontId="16" fillId="0" borderId="39" xfId="0" applyFont="1" applyFill="1" applyBorder="1" applyProtection="1"/>
    <xf numFmtId="37" fontId="16" fillId="0" borderId="44" xfId="0" applyFont="1" applyFill="1" applyBorder="1" applyProtection="1"/>
    <xf numFmtId="37" fontId="16" fillId="0" borderId="48" xfId="0" applyFont="1" applyFill="1" applyBorder="1" applyProtection="1"/>
    <xf numFmtId="37" fontId="16" fillId="0" borderId="41" xfId="0" applyFont="1" applyFill="1" applyBorder="1" applyAlignment="1" applyProtection="1">
      <alignment horizontal="right"/>
    </xf>
    <xf numFmtId="37" fontId="16" fillId="0" borderId="40" xfId="0" applyFont="1" applyFill="1" applyBorder="1" applyProtection="1">
      <protection locked="0"/>
    </xf>
    <xf numFmtId="37" fontId="16" fillId="0" borderId="42" xfId="0" applyFont="1" applyFill="1" applyBorder="1" applyProtection="1">
      <protection locked="0"/>
    </xf>
    <xf numFmtId="37" fontId="16" fillId="0" borderId="45" xfId="0" applyFont="1" applyFill="1" applyBorder="1" applyProtection="1">
      <protection locked="0"/>
    </xf>
    <xf numFmtId="37" fontId="16" fillId="0" borderId="40" xfId="0" applyFont="1" applyFill="1" applyBorder="1" applyAlignment="1" applyProtection="1">
      <alignment horizontal="right"/>
    </xf>
    <xf numFmtId="37" fontId="16" fillId="0" borderId="7" xfId="0" applyFont="1" applyFill="1" applyBorder="1" applyProtection="1"/>
    <xf numFmtId="37" fontId="16" fillId="0" borderId="9" xfId="0" applyFont="1" applyFill="1" applyBorder="1" applyProtection="1"/>
    <xf numFmtId="37" fontId="16" fillId="0" borderId="11" xfId="0" applyFont="1" applyFill="1" applyBorder="1" applyProtection="1"/>
    <xf numFmtId="37" fontId="16" fillId="0" borderId="23" xfId="0" applyFont="1" applyFill="1" applyBorder="1" applyAlignment="1" applyProtection="1">
      <alignment horizontal="right"/>
    </xf>
    <xf numFmtId="37" fontId="16" fillId="0" borderId="37" xfId="0" applyFont="1" applyFill="1" applyBorder="1" applyAlignment="1" applyProtection="1">
      <alignment horizontal="right"/>
    </xf>
    <xf numFmtId="37" fontId="16" fillId="0" borderId="38" xfId="0" applyFont="1" applyFill="1" applyBorder="1" applyProtection="1"/>
    <xf numFmtId="37" fontId="16" fillId="0" borderId="46" xfId="0" applyFont="1" applyFill="1" applyBorder="1" applyProtection="1"/>
    <xf numFmtId="37" fontId="16" fillId="0" borderId="49" xfId="0" applyFont="1" applyFill="1" applyBorder="1" applyProtection="1"/>
    <xf numFmtId="37" fontId="16" fillId="0" borderId="10" xfId="0" applyFont="1" applyFill="1" applyBorder="1" applyProtection="1">
      <protection locked="0"/>
    </xf>
    <xf numFmtId="37" fontId="16" fillId="0" borderId="7" xfId="0" applyFont="1" applyFill="1" applyBorder="1" applyProtection="1">
      <protection locked="0"/>
    </xf>
    <xf numFmtId="37" fontId="16" fillId="0" borderId="9" xfId="0" applyFont="1" applyFill="1" applyBorder="1" applyProtection="1">
      <protection locked="0"/>
    </xf>
    <xf numFmtId="37" fontId="16" fillId="0" borderId="10" xfId="0" applyFont="1" applyFill="1" applyBorder="1" applyAlignment="1" applyProtection="1">
      <alignment horizontal="right"/>
    </xf>
    <xf numFmtId="37" fontId="16" fillId="0" borderId="50" xfId="0" applyFont="1" applyFill="1" applyBorder="1" applyAlignment="1" applyProtection="1">
      <alignment horizontal="right"/>
    </xf>
    <xf numFmtId="37" fontId="16" fillId="0" borderId="51" xfId="0" applyFont="1" applyFill="1" applyBorder="1" applyAlignment="1" applyProtection="1">
      <alignment horizontal="right"/>
    </xf>
    <xf numFmtId="37" fontId="16" fillId="0" borderId="52" xfId="0" applyFont="1" applyFill="1" applyBorder="1" applyAlignment="1" applyProtection="1">
      <alignment horizontal="right"/>
    </xf>
    <xf numFmtId="37" fontId="12" fillId="0" borderId="0" xfId="0" applyFont="1" applyFill="1"/>
    <xf numFmtId="37" fontId="12" fillId="0" borderId="22" xfId="0" applyFont="1" applyFill="1" applyBorder="1" applyAlignment="1" applyProtection="1">
      <alignment horizontal="center"/>
    </xf>
    <xf numFmtId="37" fontId="15" fillId="0" borderId="0" xfId="0" applyFont="1" applyFill="1" applyBorder="1" applyAlignment="1" applyProtection="1">
      <alignment horizontal="center" vertical="center"/>
    </xf>
    <xf numFmtId="37" fontId="15" fillId="0" borderId="0" xfId="0" applyFont="1" applyFill="1" applyAlignment="1">
      <alignment horizontal="center" vertical="center"/>
    </xf>
    <xf numFmtId="37" fontId="12" fillId="0" borderId="3" xfId="0" applyFont="1" applyFill="1" applyBorder="1" applyAlignment="1" applyProtection="1">
      <alignment vertical="center"/>
    </xf>
    <xf numFmtId="37" fontId="12" fillId="0" borderId="0" xfId="0" applyFont="1" applyFill="1" applyAlignment="1">
      <alignment vertical="center"/>
    </xf>
    <xf numFmtId="37" fontId="12" fillId="0" borderId="0" xfId="0" applyFont="1" applyFill="1" applyAlignment="1" applyProtection="1">
      <alignment vertical="center"/>
    </xf>
    <xf numFmtId="37" fontId="16" fillId="0" borderId="0" xfId="0" applyFont="1" applyFill="1" applyAlignment="1" applyProtection="1">
      <alignment horizontal="center" vertical="center"/>
    </xf>
    <xf numFmtId="37" fontId="0" fillId="0" borderId="0" xfId="0" applyFill="1" applyAlignment="1">
      <alignment horizontal="center" vertical="center"/>
    </xf>
    <xf numFmtId="37" fontId="12" fillId="0" borderId="0" xfId="0" applyFont="1" applyFill="1" applyAlignment="1" applyProtection="1">
      <alignment horizontal="center" vertical="center"/>
    </xf>
    <xf numFmtId="37" fontId="0" fillId="0" borderId="4" xfId="0" applyFont="1" applyFill="1" applyBorder="1" applyAlignment="1" applyProtection="1">
      <alignment horizontal="right" vertical="center" wrapText="1"/>
    </xf>
    <xf numFmtId="37" fontId="12" fillId="0" borderId="27" xfId="0" applyFont="1" applyFill="1" applyBorder="1" applyAlignment="1" applyProtection="1">
      <alignment horizontal="center" vertical="center"/>
    </xf>
    <xf numFmtId="37" fontId="12" fillId="0" borderId="28" xfId="0" applyFont="1" applyFill="1" applyBorder="1" applyAlignment="1" applyProtection="1">
      <alignment horizontal="center" vertical="center"/>
    </xf>
    <xf numFmtId="37" fontId="0" fillId="0" borderId="28" xfId="0" applyFill="1" applyBorder="1" applyAlignment="1">
      <alignment horizontal="center" vertical="center"/>
    </xf>
    <xf numFmtId="37" fontId="0" fillId="0" borderId="27" xfId="0" applyFill="1" applyBorder="1" applyAlignment="1">
      <alignment horizontal="center" vertical="center"/>
    </xf>
    <xf numFmtId="37" fontId="0" fillId="0" borderId="30" xfId="0" applyFill="1" applyBorder="1" applyAlignment="1">
      <alignment horizontal="center" vertical="center"/>
    </xf>
    <xf numFmtId="37" fontId="0" fillId="0" borderId="5" xfId="0" applyFill="1" applyBorder="1" applyAlignment="1">
      <alignment vertical="center"/>
    </xf>
    <xf numFmtId="37" fontId="0" fillId="0" borderId="29" xfId="0" applyFill="1" applyBorder="1" applyAlignment="1">
      <alignment horizontal="center" vertical="center"/>
    </xf>
    <xf numFmtId="37" fontId="0" fillId="0" borderId="3" xfId="0" applyFill="1" applyBorder="1" applyAlignment="1">
      <alignment horizontal="center" vertical="center"/>
    </xf>
    <xf numFmtId="37" fontId="0" fillId="0" borderId="31" xfId="0" applyFill="1" applyBorder="1" applyAlignment="1">
      <alignment horizontal="center" vertical="center"/>
    </xf>
    <xf numFmtId="37" fontId="0" fillId="0" borderId="0" xfId="0" applyFill="1" applyBorder="1" applyAlignment="1">
      <alignment horizontal="center" vertical="center"/>
    </xf>
    <xf numFmtId="37" fontId="0" fillId="0" borderId="32" xfId="0" applyFill="1" applyBorder="1" applyAlignment="1">
      <alignment horizontal="center" vertical="center"/>
    </xf>
    <xf numFmtId="37" fontId="12" fillId="0" borderId="26" xfId="0" applyFont="1" applyFill="1" applyBorder="1" applyAlignment="1" applyProtection="1">
      <alignment horizontal="center" vertical="center"/>
    </xf>
    <xf numFmtId="37" fontId="0" fillId="0" borderId="26" xfId="0" applyFill="1" applyBorder="1" applyAlignment="1">
      <alignment vertical="center"/>
    </xf>
    <xf numFmtId="37" fontId="12" fillId="0" borderId="34" xfId="0" applyFont="1" applyFill="1" applyBorder="1" applyAlignment="1" applyProtection="1">
      <alignment horizontal="center" vertical="center"/>
    </xf>
    <xf numFmtId="37" fontId="0" fillId="0" borderId="25" xfId="0" applyFill="1" applyBorder="1" applyAlignment="1">
      <alignment vertical="center"/>
    </xf>
    <xf numFmtId="37" fontId="0" fillId="0" borderId="35" xfId="0" applyFill="1" applyBorder="1" applyAlignment="1">
      <alignment vertical="center"/>
    </xf>
    <xf numFmtId="37" fontId="0" fillId="0" borderId="27" xfId="0" applyFont="1" applyFill="1" applyBorder="1" applyAlignment="1">
      <alignment horizontal="center" vertical="center"/>
    </xf>
    <xf numFmtId="37" fontId="0" fillId="0" borderId="28" xfId="0" applyFill="1" applyBorder="1" applyAlignment="1">
      <alignment vertical="center"/>
    </xf>
    <xf numFmtId="37" fontId="0" fillId="0" borderId="30" xfId="0" applyFill="1" applyBorder="1" applyAlignment="1">
      <alignment vertical="center"/>
    </xf>
    <xf numFmtId="37" fontId="0" fillId="0" borderId="29" xfId="0" applyFill="1" applyBorder="1" applyAlignment="1">
      <alignment vertical="center"/>
    </xf>
    <xf numFmtId="37" fontId="0" fillId="0" borderId="3" xfId="0" applyFill="1" applyBorder="1" applyAlignment="1">
      <alignment vertical="center"/>
    </xf>
    <xf numFmtId="37" fontId="0" fillId="0" borderId="33" xfId="0" applyFill="1" applyBorder="1" applyAlignment="1">
      <alignment vertical="center"/>
    </xf>
    <xf numFmtId="37" fontId="0" fillId="0" borderId="6" xfId="0" applyFont="1" applyFill="1" applyBorder="1" applyAlignment="1">
      <alignment vertical="center"/>
    </xf>
    <xf numFmtId="37" fontId="12" fillId="0" borderId="7" xfId="0" applyFont="1" applyFill="1" applyBorder="1" applyAlignment="1" applyProtection="1">
      <alignment horizontal="center" vertical="center"/>
    </xf>
    <xf numFmtId="37" fontId="12" fillId="0" borderId="8" xfId="0" applyFont="1" applyFill="1" applyBorder="1" applyAlignment="1" applyProtection="1">
      <alignment horizontal="center" vertical="center"/>
    </xf>
    <xf numFmtId="37" fontId="12" fillId="0" borderId="9" xfId="0" applyFont="1" applyFill="1" applyBorder="1" applyAlignment="1" applyProtection="1">
      <alignment horizontal="center" vertical="center"/>
    </xf>
    <xf numFmtId="37" fontId="12" fillId="0" borderId="10" xfId="0" applyFont="1" applyFill="1" applyBorder="1" applyAlignment="1" applyProtection="1">
      <alignment horizontal="center" vertical="center"/>
    </xf>
    <xf numFmtId="37" fontId="12" fillId="0" borderId="11" xfId="0" applyFont="1" applyFill="1" applyBorder="1" applyAlignment="1" applyProtection="1">
      <alignment horizontal="center" vertical="center"/>
    </xf>
    <xf numFmtId="37" fontId="12" fillId="0" borderId="12" xfId="0" applyFont="1" applyFill="1" applyBorder="1" applyAlignment="1" applyProtection="1">
      <alignment horizontal="center" vertical="center"/>
    </xf>
    <xf numFmtId="37" fontId="0" fillId="0" borderId="11" xfId="0" applyFill="1" applyBorder="1" applyAlignment="1">
      <alignment horizontal="center" vertical="center"/>
    </xf>
    <xf numFmtId="37" fontId="12" fillId="0" borderId="13" xfId="0" applyFont="1" applyFill="1" applyBorder="1" applyAlignment="1" applyProtection="1">
      <alignment horizontal="center" vertical="center"/>
    </xf>
    <xf numFmtId="37" fontId="12" fillId="0" borderId="14" xfId="0" applyFont="1" applyFill="1" applyBorder="1" applyAlignment="1" applyProtection="1">
      <alignment horizontal="center" vertical="center"/>
    </xf>
    <xf numFmtId="37" fontId="12" fillId="0" borderId="15" xfId="0" applyFont="1" applyFill="1" applyBorder="1" applyAlignment="1" applyProtection="1">
      <alignment horizontal="center" vertical="center"/>
    </xf>
    <xf numFmtId="37" fontId="12" fillId="0" borderId="16" xfId="0" applyFont="1" applyFill="1" applyBorder="1" applyAlignment="1" applyProtection="1">
      <alignment horizontal="center" vertical="center"/>
    </xf>
    <xf numFmtId="37" fontId="12" fillId="0" borderId="17" xfId="0" applyFont="1" applyFill="1" applyBorder="1" applyAlignment="1" applyProtection="1">
      <alignment horizontal="center"/>
    </xf>
    <xf numFmtId="37" fontId="12" fillId="0" borderId="19" xfId="0" applyFont="1" applyFill="1" applyBorder="1" applyAlignment="1" applyProtection="1">
      <alignment horizontal="center"/>
    </xf>
    <xf numFmtId="37" fontId="12" fillId="0" borderId="24" xfId="0" applyFont="1" applyFill="1" applyBorder="1" applyAlignment="1" applyProtection="1">
      <alignment horizontal="center"/>
    </xf>
    <xf numFmtId="37" fontId="17" fillId="0" borderId="0" xfId="0" applyFont="1" applyFill="1" applyBorder="1" applyAlignment="1" applyProtection="1">
      <alignment wrapText="1"/>
    </xf>
    <xf numFmtId="37" fontId="17" fillId="0" borderId="0" xfId="0" applyFont="1" applyFill="1" applyAlignment="1">
      <alignment wrapText="1"/>
    </xf>
    <xf numFmtId="37" fontId="12" fillId="0" borderId="0" xfId="0" applyFont="1" applyFill="1" applyProtection="1"/>
    <xf numFmtId="37" fontId="13" fillId="0" borderId="0" xfId="0" applyFont="1" applyFill="1" applyProtection="1">
      <protection locked="0"/>
    </xf>
    <xf numFmtId="37" fontId="17" fillId="0" borderId="0" xfId="0" applyFont="1" applyFill="1" applyBorder="1" applyAlignment="1">
      <alignment vertical="top" wrapText="1" shrinkToFit="1"/>
    </xf>
    <xf numFmtId="37" fontId="17" fillId="0" borderId="0" xfId="0" applyFont="1" applyFill="1" applyAlignment="1">
      <alignment vertical="top" wrapText="1" shrinkToFit="1"/>
    </xf>
    <xf numFmtId="37" fontId="17" fillId="0" borderId="0" xfId="0" applyFont="1" applyFill="1" applyAlignment="1">
      <alignment vertical="top"/>
    </xf>
    <xf numFmtId="37" fontId="12" fillId="0" borderId="0" xfId="0" applyFont="1" applyFill="1" applyBorder="1"/>
  </cellXfs>
  <cellStyles count="14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 - Style1" xfId="5" xr:uid="{00000000-0005-0000-0000-000004000000}"/>
    <cellStyle name="Normal_#18-Internet" xfId="6" xr:uid="{00000000-0005-0000-0000-000005000000}"/>
    <cellStyle name="price" xfId="7" xr:uid="{00000000-0005-0000-0000-000006000000}"/>
    <cellStyle name="revised" xfId="8" xr:uid="{00000000-0005-0000-0000-000007000000}"/>
    <cellStyle name="section" xfId="9" xr:uid="{00000000-0005-0000-0000-000008000000}"/>
    <cellStyle name="subhead" xfId="10" xr:uid="{00000000-0005-0000-0000-000009000000}"/>
    <cellStyle name="title" xfId="11" xr:uid="{00000000-0005-0000-0000-00000A000000}"/>
    <cellStyle name="桁区切り 2" xfId="12" xr:uid="{00000000-0005-0000-0000-00000B000000}"/>
    <cellStyle name="標準" xfId="0" builtinId="0"/>
    <cellStyle name="未定義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257" zoomScaleNormal="1" zoomScaleSheetLayoutView="4" workbookViewId="0"/>
  </sheetViews>
  <sheetFormatPr defaultRowHeight="17.25" x14ac:dyDescent="0.2"/>
  <sheetData/>
  <phoneticPr fontId="3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showZeros="0" showOutlineSymbols="0" topLeftCell="B257" zoomScaleNormal="1" zoomScaleSheetLayoutView="4" workbookViewId="0"/>
  </sheetViews>
  <sheetFormatPr defaultRowHeight="17.25" x14ac:dyDescent="0.2"/>
  <sheetData/>
  <phoneticPr fontId="3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" zoomScaleSheetLayoutView="4" workbookViewId="0"/>
  </sheetViews>
  <sheetFormatPr defaultRowHeight="17.25" x14ac:dyDescent="0.2"/>
  <sheetData/>
  <phoneticPr fontId="3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 transitionEntry="1">
    <pageSetUpPr fitToPage="1"/>
  </sheetPr>
  <dimension ref="A1:N56"/>
  <sheetViews>
    <sheetView tabSelected="1" defaultGridColor="0" view="pageBreakPreview" topLeftCell="A36" colorId="22" zoomScale="80" zoomScaleNormal="70" zoomScaleSheetLayoutView="80" workbookViewId="0">
      <selection activeCell="D50" sqref="D50"/>
    </sheetView>
  </sheetViews>
  <sheetFormatPr defaultColWidth="12.69921875" defaultRowHeight="21" customHeight="1" x14ac:dyDescent="0.15"/>
  <cols>
    <col min="1" max="1" width="12" style="94" customWidth="1"/>
    <col min="2" max="14" width="12" style="39" customWidth="1"/>
    <col min="15" max="16384" width="12.69921875" style="39"/>
  </cols>
  <sheetData>
    <row r="1" spans="1:14" ht="30" customHeight="1" x14ac:dyDescent="0.15">
      <c r="A1" s="41" t="s">
        <v>53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21" customHeight="1" x14ac:dyDescent="0.15">
      <c r="A2" s="43"/>
      <c r="B2" s="44"/>
      <c r="C2" s="45"/>
      <c r="D2" s="45"/>
      <c r="E2" s="45"/>
      <c r="F2" s="45"/>
      <c r="G2" s="44"/>
      <c r="H2" s="44"/>
      <c r="I2" s="44"/>
      <c r="J2" s="44"/>
      <c r="K2" s="45"/>
      <c r="L2" s="46" t="s">
        <v>66</v>
      </c>
      <c r="M2" s="47"/>
      <c r="N2" s="48" t="s">
        <v>50</v>
      </c>
    </row>
    <row r="3" spans="1:14" ht="21" customHeight="1" x14ac:dyDescent="0.15">
      <c r="A3" s="49" t="s">
        <v>48</v>
      </c>
      <c r="B3" s="50" t="s">
        <v>54</v>
      </c>
      <c r="C3" s="51"/>
      <c r="D3" s="51"/>
      <c r="E3" s="52"/>
      <c r="F3" s="52"/>
      <c r="G3" s="52"/>
      <c r="H3" s="52"/>
      <c r="I3" s="52"/>
      <c r="J3" s="52"/>
      <c r="K3" s="53" t="s">
        <v>51</v>
      </c>
      <c r="L3" s="52"/>
      <c r="M3" s="52"/>
      <c r="N3" s="54"/>
    </row>
    <row r="4" spans="1:14" ht="21" customHeight="1" x14ac:dyDescent="0.15">
      <c r="A4" s="55"/>
      <c r="B4" s="56"/>
      <c r="C4" s="57"/>
      <c r="D4" s="57"/>
      <c r="E4" s="57"/>
      <c r="F4" s="57"/>
      <c r="G4" s="57"/>
      <c r="H4" s="57"/>
      <c r="I4" s="57"/>
      <c r="J4" s="57"/>
      <c r="K4" s="58"/>
      <c r="L4" s="59"/>
      <c r="M4" s="59"/>
      <c r="N4" s="60"/>
    </row>
    <row r="5" spans="1:14" ht="21" customHeight="1" x14ac:dyDescent="0.15">
      <c r="A5" s="55"/>
      <c r="B5" s="61" t="s">
        <v>55</v>
      </c>
      <c r="C5" s="62"/>
      <c r="D5" s="62"/>
      <c r="E5" s="63" t="s">
        <v>4</v>
      </c>
      <c r="F5" s="64"/>
      <c r="G5" s="65"/>
      <c r="H5" s="66" t="s">
        <v>62</v>
      </c>
      <c r="I5" s="67"/>
      <c r="J5" s="68"/>
      <c r="K5" s="69"/>
      <c r="L5" s="70"/>
      <c r="M5" s="70"/>
      <c r="N5" s="71"/>
    </row>
    <row r="6" spans="1:14" ht="21" customHeight="1" x14ac:dyDescent="0.15">
      <c r="A6" s="72" t="s">
        <v>63</v>
      </c>
      <c r="B6" s="73" t="s">
        <v>56</v>
      </c>
      <c r="C6" s="74" t="s">
        <v>57</v>
      </c>
      <c r="D6" s="75" t="s">
        <v>5</v>
      </c>
      <c r="E6" s="76" t="s">
        <v>56</v>
      </c>
      <c r="F6" s="74" t="s">
        <v>57</v>
      </c>
      <c r="G6" s="77" t="s">
        <v>5</v>
      </c>
      <c r="H6" s="78" t="s">
        <v>60</v>
      </c>
      <c r="I6" s="75" t="s">
        <v>57</v>
      </c>
      <c r="J6" s="79" t="s">
        <v>61</v>
      </c>
      <c r="K6" s="80" t="s">
        <v>52</v>
      </c>
      <c r="L6" s="81" t="s">
        <v>58</v>
      </c>
      <c r="M6" s="82" t="s">
        <v>59</v>
      </c>
      <c r="N6" s="83" t="s">
        <v>5</v>
      </c>
    </row>
    <row r="7" spans="1:14" ht="21" customHeight="1" x14ac:dyDescent="0.15">
      <c r="A7" s="84" t="s">
        <v>8</v>
      </c>
      <c r="B7" s="1">
        <v>128512</v>
      </c>
      <c r="C7" s="1">
        <v>2375</v>
      </c>
      <c r="D7" s="2">
        <v>130887</v>
      </c>
      <c r="E7" s="3">
        <v>133227</v>
      </c>
      <c r="F7" s="4">
        <v>2589</v>
      </c>
      <c r="G7" s="2">
        <v>135816</v>
      </c>
      <c r="H7" s="3">
        <v>261739</v>
      </c>
      <c r="I7" s="5">
        <v>4964</v>
      </c>
      <c r="J7" s="2">
        <v>266703</v>
      </c>
      <c r="K7" s="6">
        <v>130240</v>
      </c>
      <c r="L7" s="7">
        <v>3177</v>
      </c>
      <c r="M7" s="8">
        <v>931</v>
      </c>
      <c r="N7" s="9">
        <v>134348</v>
      </c>
    </row>
    <row r="8" spans="1:14" ht="21" customHeight="1" x14ac:dyDescent="0.15">
      <c r="A8" s="85" t="s">
        <v>9</v>
      </c>
      <c r="B8" s="10">
        <v>79512</v>
      </c>
      <c r="C8" s="10">
        <v>880</v>
      </c>
      <c r="D8" s="11">
        <v>80392</v>
      </c>
      <c r="E8" s="12">
        <v>79655</v>
      </c>
      <c r="F8" s="13">
        <v>963</v>
      </c>
      <c r="G8" s="11">
        <v>80618</v>
      </c>
      <c r="H8" s="12">
        <v>159167</v>
      </c>
      <c r="I8" s="14">
        <v>1843</v>
      </c>
      <c r="J8" s="11">
        <v>161010</v>
      </c>
      <c r="K8" s="15">
        <v>79147</v>
      </c>
      <c r="L8" s="16">
        <v>1189</v>
      </c>
      <c r="M8" s="17">
        <v>364</v>
      </c>
      <c r="N8" s="18">
        <v>80700</v>
      </c>
    </row>
    <row r="9" spans="1:14" ht="21" customHeight="1" x14ac:dyDescent="0.15">
      <c r="A9" s="85" t="s">
        <v>10</v>
      </c>
      <c r="B9" s="10">
        <v>67195</v>
      </c>
      <c r="C9" s="10">
        <v>3547</v>
      </c>
      <c r="D9" s="11">
        <v>70742</v>
      </c>
      <c r="E9" s="12">
        <v>66852</v>
      </c>
      <c r="F9" s="13">
        <v>3377</v>
      </c>
      <c r="G9" s="11">
        <v>70229</v>
      </c>
      <c r="H9" s="12">
        <v>134047</v>
      </c>
      <c r="I9" s="14">
        <v>6924</v>
      </c>
      <c r="J9" s="11">
        <v>140971</v>
      </c>
      <c r="K9" s="15">
        <v>67548</v>
      </c>
      <c r="L9" s="16">
        <v>4533</v>
      </c>
      <c r="M9" s="17">
        <v>837</v>
      </c>
      <c r="N9" s="18">
        <v>72918</v>
      </c>
    </row>
    <row r="10" spans="1:14" ht="21" customHeight="1" x14ac:dyDescent="0.15">
      <c r="A10" s="85" t="s">
        <v>7</v>
      </c>
      <c r="B10" s="10">
        <v>66569</v>
      </c>
      <c r="C10" s="10">
        <v>4123</v>
      </c>
      <c r="D10" s="11">
        <v>70692</v>
      </c>
      <c r="E10" s="12">
        <v>66035</v>
      </c>
      <c r="F10" s="13">
        <v>2531</v>
      </c>
      <c r="G10" s="11">
        <v>68566</v>
      </c>
      <c r="H10" s="12">
        <v>132604</v>
      </c>
      <c r="I10" s="14">
        <v>6654</v>
      </c>
      <c r="J10" s="11">
        <v>139258</v>
      </c>
      <c r="K10" s="15">
        <v>61665</v>
      </c>
      <c r="L10" s="16">
        <v>4246</v>
      </c>
      <c r="M10" s="17">
        <v>717</v>
      </c>
      <c r="N10" s="18">
        <v>66628</v>
      </c>
    </row>
    <row r="11" spans="1:14" ht="21" customHeight="1" x14ac:dyDescent="0.15">
      <c r="A11" s="85" t="s">
        <v>11</v>
      </c>
      <c r="B11" s="10">
        <v>33586</v>
      </c>
      <c r="C11" s="10">
        <v>963</v>
      </c>
      <c r="D11" s="11">
        <v>34549</v>
      </c>
      <c r="E11" s="12">
        <v>33755</v>
      </c>
      <c r="F11" s="13">
        <v>880</v>
      </c>
      <c r="G11" s="11">
        <v>34635</v>
      </c>
      <c r="H11" s="12">
        <v>67341</v>
      </c>
      <c r="I11" s="14">
        <v>1843</v>
      </c>
      <c r="J11" s="11">
        <v>69184</v>
      </c>
      <c r="K11" s="15">
        <v>30639</v>
      </c>
      <c r="L11" s="16">
        <v>1188</v>
      </c>
      <c r="M11" s="17">
        <v>311</v>
      </c>
      <c r="N11" s="18">
        <v>32138</v>
      </c>
    </row>
    <row r="12" spans="1:14" ht="21" customHeight="1" x14ac:dyDescent="0.15">
      <c r="A12" s="85" t="s">
        <v>12</v>
      </c>
      <c r="B12" s="10">
        <v>22889</v>
      </c>
      <c r="C12" s="10">
        <v>2093</v>
      </c>
      <c r="D12" s="11">
        <v>24982</v>
      </c>
      <c r="E12" s="12">
        <v>22842</v>
      </c>
      <c r="F12" s="13">
        <v>1215</v>
      </c>
      <c r="G12" s="11">
        <v>24057</v>
      </c>
      <c r="H12" s="12">
        <v>45731</v>
      </c>
      <c r="I12" s="14">
        <v>3308</v>
      </c>
      <c r="J12" s="11">
        <v>49039</v>
      </c>
      <c r="K12" s="15">
        <v>19491</v>
      </c>
      <c r="L12" s="16">
        <v>2101</v>
      </c>
      <c r="M12" s="17">
        <v>210</v>
      </c>
      <c r="N12" s="18">
        <v>21802</v>
      </c>
    </row>
    <row r="13" spans="1:14" ht="21" customHeight="1" x14ac:dyDescent="0.15">
      <c r="A13" s="85" t="s">
        <v>30</v>
      </c>
      <c r="B13" s="10">
        <v>35112</v>
      </c>
      <c r="C13" s="10">
        <v>1879</v>
      </c>
      <c r="D13" s="11">
        <v>36991</v>
      </c>
      <c r="E13" s="12">
        <v>35640</v>
      </c>
      <c r="F13" s="13">
        <v>1861</v>
      </c>
      <c r="G13" s="11">
        <v>37501</v>
      </c>
      <c r="H13" s="12">
        <v>70752</v>
      </c>
      <c r="I13" s="14">
        <v>3740</v>
      </c>
      <c r="J13" s="11">
        <v>74492</v>
      </c>
      <c r="K13" s="15">
        <v>33447</v>
      </c>
      <c r="L13" s="16">
        <v>2665</v>
      </c>
      <c r="M13" s="17">
        <v>385</v>
      </c>
      <c r="N13" s="18">
        <v>36497</v>
      </c>
    </row>
    <row r="14" spans="1:14" ht="21" customHeight="1" x14ac:dyDescent="0.15">
      <c r="A14" s="85" t="s">
        <v>13</v>
      </c>
      <c r="B14" s="10">
        <v>19308</v>
      </c>
      <c r="C14" s="10">
        <v>2060</v>
      </c>
      <c r="D14" s="11">
        <v>21368</v>
      </c>
      <c r="E14" s="12">
        <v>18992</v>
      </c>
      <c r="F14" s="13">
        <v>1421</v>
      </c>
      <c r="G14" s="11">
        <v>20413</v>
      </c>
      <c r="H14" s="12">
        <v>38300</v>
      </c>
      <c r="I14" s="14">
        <v>3481</v>
      </c>
      <c r="J14" s="11">
        <v>41781</v>
      </c>
      <c r="K14" s="15">
        <v>16161</v>
      </c>
      <c r="L14" s="16">
        <v>2424</v>
      </c>
      <c r="M14" s="17">
        <v>236</v>
      </c>
      <c r="N14" s="18">
        <v>18821</v>
      </c>
    </row>
    <row r="15" spans="1:14" ht="21" customHeight="1" x14ac:dyDescent="0.15">
      <c r="A15" s="85" t="s">
        <v>6</v>
      </c>
      <c r="B15" s="10">
        <v>26645</v>
      </c>
      <c r="C15" s="10">
        <v>3920</v>
      </c>
      <c r="D15" s="11">
        <v>30565</v>
      </c>
      <c r="E15" s="12">
        <v>26255</v>
      </c>
      <c r="F15" s="13">
        <v>3221</v>
      </c>
      <c r="G15" s="11">
        <v>29476</v>
      </c>
      <c r="H15" s="12">
        <v>52900</v>
      </c>
      <c r="I15" s="14">
        <v>7141</v>
      </c>
      <c r="J15" s="11">
        <v>60041</v>
      </c>
      <c r="K15" s="15">
        <v>21990</v>
      </c>
      <c r="L15" s="16">
        <v>4108</v>
      </c>
      <c r="M15" s="17">
        <v>336</v>
      </c>
      <c r="N15" s="18">
        <v>26434</v>
      </c>
    </row>
    <row r="16" spans="1:14" ht="21" customHeight="1" x14ac:dyDescent="0.15">
      <c r="A16" s="85" t="s">
        <v>31</v>
      </c>
      <c r="B16" s="10">
        <v>22238</v>
      </c>
      <c r="C16" s="10">
        <v>145</v>
      </c>
      <c r="D16" s="11">
        <v>22383</v>
      </c>
      <c r="E16" s="12">
        <v>22922</v>
      </c>
      <c r="F16" s="13">
        <v>164</v>
      </c>
      <c r="G16" s="11">
        <v>23086</v>
      </c>
      <c r="H16" s="12">
        <v>45160</v>
      </c>
      <c r="I16" s="14">
        <v>309</v>
      </c>
      <c r="J16" s="11">
        <v>45469</v>
      </c>
      <c r="K16" s="15">
        <v>20659</v>
      </c>
      <c r="L16" s="16">
        <v>218</v>
      </c>
      <c r="M16" s="17">
        <v>78</v>
      </c>
      <c r="N16" s="18">
        <v>20955</v>
      </c>
    </row>
    <row r="17" spans="1:14" ht="21" customHeight="1" x14ac:dyDescent="0.15">
      <c r="A17" s="85" t="s">
        <v>32</v>
      </c>
      <c r="B17" s="10">
        <v>12332</v>
      </c>
      <c r="C17" s="10">
        <v>185</v>
      </c>
      <c r="D17" s="11">
        <v>12517</v>
      </c>
      <c r="E17" s="12">
        <v>12549</v>
      </c>
      <c r="F17" s="13">
        <v>108</v>
      </c>
      <c r="G17" s="11">
        <v>12657</v>
      </c>
      <c r="H17" s="12">
        <v>24881</v>
      </c>
      <c r="I17" s="14">
        <v>293</v>
      </c>
      <c r="J17" s="11">
        <v>25174</v>
      </c>
      <c r="K17" s="15">
        <v>12147</v>
      </c>
      <c r="L17" s="16">
        <v>228</v>
      </c>
      <c r="M17" s="17">
        <v>34</v>
      </c>
      <c r="N17" s="18">
        <v>12409</v>
      </c>
    </row>
    <row r="18" spans="1:14" ht="21" customHeight="1" x14ac:dyDescent="0.15">
      <c r="A18" s="84" t="s">
        <v>33</v>
      </c>
      <c r="B18" s="10">
        <v>19334</v>
      </c>
      <c r="C18" s="10">
        <v>436</v>
      </c>
      <c r="D18" s="11">
        <v>19770</v>
      </c>
      <c r="E18" s="12">
        <v>19297</v>
      </c>
      <c r="F18" s="13">
        <v>286</v>
      </c>
      <c r="G18" s="11">
        <v>19583</v>
      </c>
      <c r="H18" s="12">
        <v>38631</v>
      </c>
      <c r="I18" s="14">
        <v>722</v>
      </c>
      <c r="J18" s="11">
        <v>39353</v>
      </c>
      <c r="K18" s="15">
        <v>18539</v>
      </c>
      <c r="L18" s="16">
        <v>571</v>
      </c>
      <c r="M18" s="17">
        <v>88</v>
      </c>
      <c r="N18" s="18">
        <v>19198</v>
      </c>
    </row>
    <row r="19" spans="1:14" ht="21" customHeight="1" x14ac:dyDescent="0.15">
      <c r="A19" s="85" t="s">
        <v>34</v>
      </c>
      <c r="B19" s="10">
        <v>34823</v>
      </c>
      <c r="C19" s="10">
        <v>864</v>
      </c>
      <c r="D19" s="11">
        <v>35687</v>
      </c>
      <c r="E19" s="12">
        <v>35810</v>
      </c>
      <c r="F19" s="13">
        <v>561</v>
      </c>
      <c r="G19" s="11">
        <v>36371</v>
      </c>
      <c r="H19" s="12">
        <v>70633</v>
      </c>
      <c r="I19" s="14">
        <v>1425</v>
      </c>
      <c r="J19" s="11">
        <v>72058</v>
      </c>
      <c r="K19" s="15">
        <v>32056</v>
      </c>
      <c r="L19" s="16">
        <v>1068</v>
      </c>
      <c r="M19" s="17">
        <v>203</v>
      </c>
      <c r="N19" s="18">
        <v>33327</v>
      </c>
    </row>
    <row r="20" spans="1:14" ht="21" customHeight="1" x14ac:dyDescent="0.15">
      <c r="A20" s="85" t="s">
        <v>35</v>
      </c>
      <c r="B20" s="10">
        <v>50322</v>
      </c>
      <c r="C20" s="11">
        <v>1810</v>
      </c>
      <c r="D20" s="11">
        <v>52132</v>
      </c>
      <c r="E20" s="12">
        <v>51959</v>
      </c>
      <c r="F20" s="13">
        <v>1887</v>
      </c>
      <c r="G20" s="11">
        <v>53846</v>
      </c>
      <c r="H20" s="12">
        <v>102281</v>
      </c>
      <c r="I20" s="14">
        <v>3697</v>
      </c>
      <c r="J20" s="11">
        <v>105978</v>
      </c>
      <c r="K20" s="15">
        <v>49993</v>
      </c>
      <c r="L20" s="16">
        <v>2564</v>
      </c>
      <c r="M20" s="17">
        <v>486</v>
      </c>
      <c r="N20" s="18">
        <v>53043</v>
      </c>
    </row>
    <row r="21" spans="1:14" ht="21" customHeight="1" x14ac:dyDescent="0.15">
      <c r="A21" s="85" t="s">
        <v>36</v>
      </c>
      <c r="B21" s="10">
        <v>40012</v>
      </c>
      <c r="C21" s="11">
        <v>957</v>
      </c>
      <c r="D21" s="11">
        <v>40969</v>
      </c>
      <c r="E21" s="12">
        <v>41231</v>
      </c>
      <c r="F21" s="13">
        <v>1076</v>
      </c>
      <c r="G21" s="11">
        <v>42307</v>
      </c>
      <c r="H21" s="12">
        <v>81243</v>
      </c>
      <c r="I21" s="14">
        <v>2033</v>
      </c>
      <c r="J21" s="11">
        <v>83276</v>
      </c>
      <c r="K21" s="15">
        <v>38040</v>
      </c>
      <c r="L21" s="16">
        <v>1073</v>
      </c>
      <c r="M21" s="17">
        <v>386</v>
      </c>
      <c r="N21" s="18">
        <v>39499</v>
      </c>
    </row>
    <row r="22" spans="1:14" ht="21" customHeight="1" x14ac:dyDescent="0.15">
      <c r="A22" s="85" t="s">
        <v>37</v>
      </c>
      <c r="B22" s="10">
        <v>125532</v>
      </c>
      <c r="C22" s="11">
        <v>7635</v>
      </c>
      <c r="D22" s="11">
        <v>133167</v>
      </c>
      <c r="E22" s="12">
        <v>121883</v>
      </c>
      <c r="F22" s="13">
        <v>7016</v>
      </c>
      <c r="G22" s="11">
        <v>128899</v>
      </c>
      <c r="H22" s="12">
        <v>247415</v>
      </c>
      <c r="I22" s="14">
        <v>14651</v>
      </c>
      <c r="J22" s="11">
        <v>262066</v>
      </c>
      <c r="K22" s="15">
        <v>111950</v>
      </c>
      <c r="L22" s="16">
        <v>9080</v>
      </c>
      <c r="M22" s="17">
        <v>1514</v>
      </c>
      <c r="N22" s="18">
        <v>122544</v>
      </c>
    </row>
    <row r="23" spans="1:14" ht="21" customHeight="1" x14ac:dyDescent="0.15">
      <c r="A23" s="85" t="s">
        <v>0</v>
      </c>
      <c r="B23" s="10">
        <v>75881</v>
      </c>
      <c r="C23" s="10">
        <v>1555</v>
      </c>
      <c r="D23" s="11">
        <v>77436</v>
      </c>
      <c r="E23" s="12">
        <v>74657</v>
      </c>
      <c r="F23" s="13">
        <v>1353</v>
      </c>
      <c r="G23" s="11">
        <v>76010</v>
      </c>
      <c r="H23" s="12">
        <v>150538</v>
      </c>
      <c r="I23" s="14">
        <v>2908</v>
      </c>
      <c r="J23" s="11">
        <v>153446</v>
      </c>
      <c r="K23" s="15">
        <v>70206</v>
      </c>
      <c r="L23" s="16">
        <v>1931</v>
      </c>
      <c r="M23" s="17">
        <v>432</v>
      </c>
      <c r="N23" s="18">
        <v>72569</v>
      </c>
    </row>
    <row r="24" spans="1:14" ht="21" customHeight="1" x14ac:dyDescent="0.15">
      <c r="A24" s="84" t="s">
        <v>38</v>
      </c>
      <c r="B24" s="10">
        <v>32146</v>
      </c>
      <c r="C24" s="11">
        <v>722</v>
      </c>
      <c r="D24" s="11">
        <v>32868</v>
      </c>
      <c r="E24" s="12">
        <v>30683</v>
      </c>
      <c r="F24" s="13">
        <v>712</v>
      </c>
      <c r="G24" s="11">
        <v>31395</v>
      </c>
      <c r="H24" s="12">
        <v>62829</v>
      </c>
      <c r="I24" s="14">
        <v>1434</v>
      </c>
      <c r="J24" s="11">
        <v>64263</v>
      </c>
      <c r="K24" s="15">
        <v>29861</v>
      </c>
      <c r="L24" s="16">
        <v>910</v>
      </c>
      <c r="M24" s="17">
        <v>325</v>
      </c>
      <c r="N24" s="18">
        <v>31096</v>
      </c>
    </row>
    <row r="25" spans="1:14" ht="21" customHeight="1" x14ac:dyDescent="0.15">
      <c r="A25" s="85" t="s">
        <v>14</v>
      </c>
      <c r="B25" s="10">
        <v>12446</v>
      </c>
      <c r="C25" s="11">
        <v>358</v>
      </c>
      <c r="D25" s="11">
        <v>12804</v>
      </c>
      <c r="E25" s="12">
        <v>12623</v>
      </c>
      <c r="F25" s="13">
        <v>288</v>
      </c>
      <c r="G25" s="11">
        <v>12911</v>
      </c>
      <c r="H25" s="12">
        <v>25069</v>
      </c>
      <c r="I25" s="14">
        <v>646</v>
      </c>
      <c r="J25" s="11">
        <v>25715</v>
      </c>
      <c r="K25" s="15">
        <v>11087</v>
      </c>
      <c r="L25" s="16">
        <v>433</v>
      </c>
      <c r="M25" s="17">
        <v>119</v>
      </c>
      <c r="N25" s="18">
        <v>11639</v>
      </c>
    </row>
    <row r="26" spans="1:14" ht="21" customHeight="1" x14ac:dyDescent="0.15">
      <c r="A26" s="85" t="s">
        <v>15</v>
      </c>
      <c r="B26" s="10">
        <v>34766</v>
      </c>
      <c r="C26" s="10">
        <v>692</v>
      </c>
      <c r="D26" s="11">
        <v>35458</v>
      </c>
      <c r="E26" s="12">
        <v>34634</v>
      </c>
      <c r="F26" s="13">
        <v>868</v>
      </c>
      <c r="G26" s="11">
        <v>35502</v>
      </c>
      <c r="H26" s="12">
        <v>69400</v>
      </c>
      <c r="I26" s="14">
        <v>1560</v>
      </c>
      <c r="J26" s="11">
        <v>70960</v>
      </c>
      <c r="K26" s="15">
        <v>29789</v>
      </c>
      <c r="L26" s="16">
        <v>894</v>
      </c>
      <c r="M26" s="17">
        <v>304</v>
      </c>
      <c r="N26" s="18">
        <v>30987</v>
      </c>
    </row>
    <row r="27" spans="1:14" ht="21" customHeight="1" x14ac:dyDescent="0.15">
      <c r="A27" s="85" t="s">
        <v>1</v>
      </c>
      <c r="B27" s="10">
        <v>18209</v>
      </c>
      <c r="C27" s="10">
        <v>348</v>
      </c>
      <c r="D27" s="11">
        <v>18557</v>
      </c>
      <c r="E27" s="12">
        <v>18344</v>
      </c>
      <c r="F27" s="13">
        <v>241</v>
      </c>
      <c r="G27" s="11">
        <v>18585</v>
      </c>
      <c r="H27" s="12">
        <v>36553</v>
      </c>
      <c r="I27" s="14">
        <v>589</v>
      </c>
      <c r="J27" s="11">
        <v>37142</v>
      </c>
      <c r="K27" s="15">
        <v>16955</v>
      </c>
      <c r="L27" s="16">
        <v>457</v>
      </c>
      <c r="M27" s="17">
        <v>92</v>
      </c>
      <c r="N27" s="18">
        <v>17504</v>
      </c>
    </row>
    <row r="28" spans="1:14" ht="21" customHeight="1" x14ac:dyDescent="0.15">
      <c r="A28" s="85" t="s">
        <v>16</v>
      </c>
      <c r="B28" s="10">
        <v>25586</v>
      </c>
      <c r="C28" s="10">
        <v>249</v>
      </c>
      <c r="D28" s="11">
        <v>25835</v>
      </c>
      <c r="E28" s="12">
        <v>26573</v>
      </c>
      <c r="F28" s="13">
        <v>182</v>
      </c>
      <c r="G28" s="11">
        <v>26755</v>
      </c>
      <c r="H28" s="12">
        <v>52159</v>
      </c>
      <c r="I28" s="14">
        <v>431</v>
      </c>
      <c r="J28" s="11">
        <v>52590</v>
      </c>
      <c r="K28" s="15">
        <v>23389</v>
      </c>
      <c r="L28" s="16">
        <v>304</v>
      </c>
      <c r="M28" s="17">
        <v>92</v>
      </c>
      <c r="N28" s="18">
        <v>23785</v>
      </c>
    </row>
    <row r="29" spans="1:14" ht="21" customHeight="1" x14ac:dyDescent="0.15">
      <c r="A29" s="85" t="s">
        <v>17</v>
      </c>
      <c r="B29" s="10">
        <v>46888</v>
      </c>
      <c r="C29" s="10">
        <v>2664</v>
      </c>
      <c r="D29" s="11">
        <v>49552</v>
      </c>
      <c r="E29" s="12">
        <v>47254</v>
      </c>
      <c r="F29" s="13">
        <v>2127</v>
      </c>
      <c r="G29" s="11">
        <v>49381</v>
      </c>
      <c r="H29" s="12">
        <v>94142</v>
      </c>
      <c r="I29" s="14">
        <v>4791</v>
      </c>
      <c r="J29" s="11">
        <v>98933</v>
      </c>
      <c r="K29" s="15">
        <v>41056</v>
      </c>
      <c r="L29" s="16">
        <v>3077</v>
      </c>
      <c r="M29" s="17">
        <v>477</v>
      </c>
      <c r="N29" s="18">
        <v>44610</v>
      </c>
    </row>
    <row r="30" spans="1:14" ht="21" customHeight="1" x14ac:dyDescent="0.15">
      <c r="A30" s="85" t="s">
        <v>18</v>
      </c>
      <c r="B30" s="10">
        <v>23738</v>
      </c>
      <c r="C30" s="10">
        <v>3214</v>
      </c>
      <c r="D30" s="11">
        <v>26952</v>
      </c>
      <c r="E30" s="12">
        <v>23010</v>
      </c>
      <c r="F30" s="13">
        <v>1778</v>
      </c>
      <c r="G30" s="11">
        <v>24788</v>
      </c>
      <c r="H30" s="12">
        <v>46748</v>
      </c>
      <c r="I30" s="14">
        <v>4992</v>
      </c>
      <c r="J30" s="11">
        <v>51740</v>
      </c>
      <c r="K30" s="15">
        <v>18767</v>
      </c>
      <c r="L30" s="16">
        <v>3333</v>
      </c>
      <c r="M30" s="17">
        <v>279</v>
      </c>
      <c r="N30" s="18">
        <v>22379</v>
      </c>
    </row>
    <row r="31" spans="1:14" ht="21" customHeight="1" x14ac:dyDescent="0.15">
      <c r="A31" s="85" t="s">
        <v>19</v>
      </c>
      <c r="B31" s="10">
        <v>17260</v>
      </c>
      <c r="C31" s="10">
        <v>1210</v>
      </c>
      <c r="D31" s="11">
        <v>18470</v>
      </c>
      <c r="E31" s="12">
        <v>17148</v>
      </c>
      <c r="F31" s="13">
        <v>758</v>
      </c>
      <c r="G31" s="11">
        <v>17906</v>
      </c>
      <c r="H31" s="12">
        <v>34408</v>
      </c>
      <c r="I31" s="14">
        <v>1968</v>
      </c>
      <c r="J31" s="11">
        <v>36376</v>
      </c>
      <c r="K31" s="15">
        <v>14950</v>
      </c>
      <c r="L31" s="16">
        <v>1378</v>
      </c>
      <c r="M31" s="17">
        <v>230</v>
      </c>
      <c r="N31" s="18">
        <v>16558</v>
      </c>
    </row>
    <row r="32" spans="1:14" ht="21" customHeight="1" x14ac:dyDescent="0.15">
      <c r="A32" s="85" t="s">
        <v>2</v>
      </c>
      <c r="B32" s="10">
        <v>18926</v>
      </c>
      <c r="C32" s="10">
        <v>1179</v>
      </c>
      <c r="D32" s="11">
        <v>20105</v>
      </c>
      <c r="E32" s="12">
        <v>18386</v>
      </c>
      <c r="F32" s="13">
        <v>917</v>
      </c>
      <c r="G32" s="11">
        <v>19303</v>
      </c>
      <c r="H32" s="12">
        <v>37312</v>
      </c>
      <c r="I32" s="14">
        <v>2096</v>
      </c>
      <c r="J32" s="11">
        <v>39408</v>
      </c>
      <c r="K32" s="15">
        <v>16980</v>
      </c>
      <c r="L32" s="16">
        <v>1417</v>
      </c>
      <c r="M32" s="17">
        <v>194</v>
      </c>
      <c r="N32" s="18">
        <v>18591</v>
      </c>
    </row>
    <row r="33" spans="1:14" ht="21" customHeight="1" x14ac:dyDescent="0.15">
      <c r="A33" s="85" t="s">
        <v>20</v>
      </c>
      <c r="B33" s="10">
        <v>18017</v>
      </c>
      <c r="C33" s="10">
        <v>498</v>
      </c>
      <c r="D33" s="11">
        <v>18515</v>
      </c>
      <c r="E33" s="12">
        <v>18084</v>
      </c>
      <c r="F33" s="13">
        <v>409</v>
      </c>
      <c r="G33" s="11">
        <v>18493</v>
      </c>
      <c r="H33" s="12">
        <v>36101</v>
      </c>
      <c r="I33" s="14">
        <v>907</v>
      </c>
      <c r="J33" s="11">
        <v>37008</v>
      </c>
      <c r="K33" s="15">
        <v>14837</v>
      </c>
      <c r="L33" s="16">
        <v>643</v>
      </c>
      <c r="M33" s="17">
        <v>111</v>
      </c>
      <c r="N33" s="18">
        <v>15591</v>
      </c>
    </row>
    <row r="34" spans="1:14" ht="21" customHeight="1" x14ac:dyDescent="0.15">
      <c r="A34" s="85" t="s">
        <v>21</v>
      </c>
      <c r="B34" s="10">
        <v>46497</v>
      </c>
      <c r="C34" s="10">
        <v>1769</v>
      </c>
      <c r="D34" s="11">
        <v>48266</v>
      </c>
      <c r="E34" s="12">
        <v>43304</v>
      </c>
      <c r="F34" s="13">
        <v>1844</v>
      </c>
      <c r="G34" s="11">
        <v>45148</v>
      </c>
      <c r="H34" s="12">
        <v>89801</v>
      </c>
      <c r="I34" s="14">
        <v>3613</v>
      </c>
      <c r="J34" s="11">
        <v>93414</v>
      </c>
      <c r="K34" s="15">
        <v>42053</v>
      </c>
      <c r="L34" s="16">
        <v>2400</v>
      </c>
      <c r="M34" s="17">
        <v>639</v>
      </c>
      <c r="N34" s="18">
        <v>45092</v>
      </c>
    </row>
    <row r="35" spans="1:14" ht="21" customHeight="1" x14ac:dyDescent="0.15">
      <c r="A35" s="85" t="s">
        <v>22</v>
      </c>
      <c r="B35" s="10">
        <v>14733</v>
      </c>
      <c r="C35" s="19">
        <v>892</v>
      </c>
      <c r="D35" s="11">
        <v>15625</v>
      </c>
      <c r="E35" s="12">
        <v>14686</v>
      </c>
      <c r="F35" s="13">
        <v>517</v>
      </c>
      <c r="G35" s="11">
        <v>15203</v>
      </c>
      <c r="H35" s="12">
        <v>29419</v>
      </c>
      <c r="I35" s="14">
        <v>1409</v>
      </c>
      <c r="J35" s="11">
        <v>30828</v>
      </c>
      <c r="K35" s="15">
        <v>11812</v>
      </c>
      <c r="L35" s="16">
        <v>1228</v>
      </c>
      <c r="M35" s="17">
        <v>97</v>
      </c>
      <c r="N35" s="18">
        <v>13137</v>
      </c>
    </row>
    <row r="36" spans="1:14" ht="21" customHeight="1" x14ac:dyDescent="0.15">
      <c r="A36" s="85" t="s">
        <v>23</v>
      </c>
      <c r="B36" s="10">
        <v>21160</v>
      </c>
      <c r="C36" s="11">
        <v>2713</v>
      </c>
      <c r="D36" s="11">
        <v>23873</v>
      </c>
      <c r="E36" s="12">
        <v>20453</v>
      </c>
      <c r="F36" s="13">
        <v>1424</v>
      </c>
      <c r="G36" s="11">
        <v>21877</v>
      </c>
      <c r="H36" s="12">
        <v>41613</v>
      </c>
      <c r="I36" s="14">
        <v>4137</v>
      </c>
      <c r="J36" s="11">
        <v>45750</v>
      </c>
      <c r="K36" s="15">
        <v>18035</v>
      </c>
      <c r="L36" s="16">
        <v>3748</v>
      </c>
      <c r="M36" s="17">
        <v>185</v>
      </c>
      <c r="N36" s="18">
        <v>21968</v>
      </c>
    </row>
    <row r="37" spans="1:14" ht="21" customHeight="1" x14ac:dyDescent="0.15">
      <c r="A37" s="85" t="s">
        <v>3</v>
      </c>
      <c r="B37" s="10">
        <v>26368</v>
      </c>
      <c r="C37" s="10">
        <v>597</v>
      </c>
      <c r="D37" s="11">
        <v>26965</v>
      </c>
      <c r="E37" s="12">
        <v>26212</v>
      </c>
      <c r="F37" s="13">
        <v>543</v>
      </c>
      <c r="G37" s="11">
        <v>26755</v>
      </c>
      <c r="H37" s="12">
        <v>52580</v>
      </c>
      <c r="I37" s="14">
        <v>1140</v>
      </c>
      <c r="J37" s="11">
        <v>53720</v>
      </c>
      <c r="K37" s="15">
        <v>22381</v>
      </c>
      <c r="L37" s="16">
        <v>670</v>
      </c>
      <c r="M37" s="17">
        <v>235</v>
      </c>
      <c r="N37" s="18">
        <v>23286</v>
      </c>
    </row>
    <row r="38" spans="1:14" ht="21" customHeight="1" x14ac:dyDescent="0.15">
      <c r="A38" s="40" t="s">
        <v>24</v>
      </c>
      <c r="B38" s="1">
        <v>22800</v>
      </c>
      <c r="C38" s="1">
        <v>1432</v>
      </c>
      <c r="D38" s="2">
        <v>24232</v>
      </c>
      <c r="E38" s="20">
        <v>22764</v>
      </c>
      <c r="F38" s="21">
        <v>920</v>
      </c>
      <c r="G38" s="2">
        <v>23684</v>
      </c>
      <c r="H38" s="20">
        <v>45564</v>
      </c>
      <c r="I38" s="22">
        <v>2352</v>
      </c>
      <c r="J38" s="2">
        <v>47916</v>
      </c>
      <c r="K38" s="23">
        <v>20082</v>
      </c>
      <c r="L38" s="24">
        <v>1856</v>
      </c>
      <c r="M38" s="25">
        <v>221</v>
      </c>
      <c r="N38" s="26">
        <v>22159</v>
      </c>
    </row>
    <row r="39" spans="1:14" ht="21" customHeight="1" x14ac:dyDescent="0.15">
      <c r="A39" s="84" t="s">
        <v>25</v>
      </c>
      <c r="B39" s="27">
        <v>14476</v>
      </c>
      <c r="C39" s="27">
        <v>632</v>
      </c>
      <c r="D39" s="28">
        <v>15108</v>
      </c>
      <c r="E39" s="3">
        <v>14673</v>
      </c>
      <c r="F39" s="4">
        <v>398</v>
      </c>
      <c r="G39" s="28">
        <v>15071</v>
      </c>
      <c r="H39" s="3">
        <v>29149</v>
      </c>
      <c r="I39" s="5">
        <v>1030</v>
      </c>
      <c r="J39" s="28">
        <v>30179</v>
      </c>
      <c r="K39" s="6">
        <v>12819</v>
      </c>
      <c r="L39" s="29">
        <v>863</v>
      </c>
      <c r="M39" s="30">
        <v>76</v>
      </c>
      <c r="N39" s="31">
        <v>13758</v>
      </c>
    </row>
    <row r="40" spans="1:14" ht="21" customHeight="1" x14ac:dyDescent="0.15">
      <c r="A40" s="85" t="s">
        <v>26</v>
      </c>
      <c r="B40" s="10">
        <v>7044</v>
      </c>
      <c r="C40" s="10">
        <v>527</v>
      </c>
      <c r="D40" s="11">
        <v>7571</v>
      </c>
      <c r="E40" s="12">
        <v>7013</v>
      </c>
      <c r="F40" s="13">
        <v>638</v>
      </c>
      <c r="G40" s="11">
        <v>7651</v>
      </c>
      <c r="H40" s="12">
        <v>14057</v>
      </c>
      <c r="I40" s="14">
        <v>1165</v>
      </c>
      <c r="J40" s="11">
        <v>15222</v>
      </c>
      <c r="K40" s="15">
        <v>6860</v>
      </c>
      <c r="L40" s="16">
        <v>843</v>
      </c>
      <c r="M40" s="17">
        <v>68</v>
      </c>
      <c r="N40" s="18">
        <v>7771</v>
      </c>
    </row>
    <row r="41" spans="1:14" ht="21" customHeight="1" x14ac:dyDescent="0.15">
      <c r="A41" s="85" t="s">
        <v>27</v>
      </c>
      <c r="B41" s="10">
        <v>8572</v>
      </c>
      <c r="C41" s="10">
        <v>87</v>
      </c>
      <c r="D41" s="11">
        <v>8659</v>
      </c>
      <c r="E41" s="12">
        <v>8610</v>
      </c>
      <c r="F41" s="13">
        <v>68</v>
      </c>
      <c r="G41" s="11">
        <v>8678</v>
      </c>
      <c r="H41" s="12">
        <v>17182</v>
      </c>
      <c r="I41" s="14">
        <v>155</v>
      </c>
      <c r="J41" s="11">
        <v>17337</v>
      </c>
      <c r="K41" s="15">
        <v>7775</v>
      </c>
      <c r="L41" s="16">
        <v>105</v>
      </c>
      <c r="M41" s="17">
        <v>43</v>
      </c>
      <c r="N41" s="18">
        <v>7923</v>
      </c>
    </row>
    <row r="42" spans="1:14" ht="21" customHeight="1" x14ac:dyDescent="0.15">
      <c r="A42" s="85" t="s">
        <v>28</v>
      </c>
      <c r="B42" s="10">
        <v>19079</v>
      </c>
      <c r="C42" s="10">
        <v>281</v>
      </c>
      <c r="D42" s="11">
        <v>19360</v>
      </c>
      <c r="E42" s="12">
        <v>18585</v>
      </c>
      <c r="F42" s="13">
        <v>176</v>
      </c>
      <c r="G42" s="11">
        <v>18761</v>
      </c>
      <c r="H42" s="12">
        <v>37664</v>
      </c>
      <c r="I42" s="14">
        <v>457</v>
      </c>
      <c r="J42" s="11">
        <v>38121</v>
      </c>
      <c r="K42" s="15">
        <v>16914</v>
      </c>
      <c r="L42" s="16">
        <v>263</v>
      </c>
      <c r="M42" s="17">
        <v>76</v>
      </c>
      <c r="N42" s="18">
        <v>17253</v>
      </c>
    </row>
    <row r="43" spans="1:14" ht="21" customHeight="1" x14ac:dyDescent="0.15">
      <c r="A43" s="85" t="s">
        <v>29</v>
      </c>
      <c r="B43" s="10">
        <v>6962</v>
      </c>
      <c r="C43" s="10">
        <v>35</v>
      </c>
      <c r="D43" s="11">
        <v>6997</v>
      </c>
      <c r="E43" s="12">
        <v>6954</v>
      </c>
      <c r="F43" s="13">
        <v>96</v>
      </c>
      <c r="G43" s="11">
        <v>7050</v>
      </c>
      <c r="H43" s="12">
        <v>13916</v>
      </c>
      <c r="I43" s="14">
        <v>131</v>
      </c>
      <c r="J43" s="11">
        <v>14047</v>
      </c>
      <c r="K43" s="15">
        <v>6766</v>
      </c>
      <c r="L43" s="16">
        <v>70</v>
      </c>
      <c r="M43" s="17">
        <v>51</v>
      </c>
      <c r="N43" s="18">
        <v>6887</v>
      </c>
    </row>
    <row r="44" spans="1:14" ht="21" customHeight="1" x14ac:dyDescent="0.15">
      <c r="A44" s="85" t="s">
        <v>39</v>
      </c>
      <c r="B44" s="10">
        <v>6879</v>
      </c>
      <c r="C44" s="10">
        <v>309</v>
      </c>
      <c r="D44" s="11">
        <v>7188</v>
      </c>
      <c r="E44" s="12">
        <v>6400</v>
      </c>
      <c r="F44" s="13">
        <v>309</v>
      </c>
      <c r="G44" s="11">
        <v>6709</v>
      </c>
      <c r="H44" s="12">
        <v>13279</v>
      </c>
      <c r="I44" s="14">
        <v>618</v>
      </c>
      <c r="J44" s="11">
        <v>13897</v>
      </c>
      <c r="K44" s="15">
        <v>6350</v>
      </c>
      <c r="L44" s="16">
        <v>357</v>
      </c>
      <c r="M44" s="17">
        <v>100</v>
      </c>
      <c r="N44" s="18">
        <v>6807</v>
      </c>
    </row>
    <row r="45" spans="1:14" ht="21" customHeight="1" x14ac:dyDescent="0.15">
      <c r="A45" s="85" t="s">
        <v>40</v>
      </c>
      <c r="B45" s="10">
        <v>24273</v>
      </c>
      <c r="C45" s="10">
        <v>772</v>
      </c>
      <c r="D45" s="11">
        <v>25045</v>
      </c>
      <c r="E45" s="12">
        <v>24260</v>
      </c>
      <c r="F45" s="13">
        <v>823</v>
      </c>
      <c r="G45" s="11">
        <v>25083</v>
      </c>
      <c r="H45" s="12">
        <v>48533</v>
      </c>
      <c r="I45" s="14">
        <v>1595</v>
      </c>
      <c r="J45" s="11">
        <v>50128</v>
      </c>
      <c r="K45" s="15">
        <v>22245</v>
      </c>
      <c r="L45" s="16">
        <v>948</v>
      </c>
      <c r="M45" s="17">
        <v>297</v>
      </c>
      <c r="N45" s="18">
        <v>23490</v>
      </c>
    </row>
    <row r="46" spans="1:14" ht="21" customHeight="1" x14ac:dyDescent="0.15">
      <c r="A46" s="85" t="s">
        <v>41</v>
      </c>
      <c r="B46" s="10">
        <v>3659</v>
      </c>
      <c r="C46" s="10">
        <v>124</v>
      </c>
      <c r="D46" s="11">
        <v>3783</v>
      </c>
      <c r="E46" s="12">
        <v>3734</v>
      </c>
      <c r="F46" s="13">
        <v>95</v>
      </c>
      <c r="G46" s="11">
        <v>3829</v>
      </c>
      <c r="H46" s="12">
        <v>7393</v>
      </c>
      <c r="I46" s="14">
        <v>219</v>
      </c>
      <c r="J46" s="11">
        <v>7612</v>
      </c>
      <c r="K46" s="15">
        <v>3175</v>
      </c>
      <c r="L46" s="16">
        <v>159</v>
      </c>
      <c r="M46" s="17">
        <v>33</v>
      </c>
      <c r="N46" s="18">
        <v>3367</v>
      </c>
    </row>
    <row r="47" spans="1:14" ht="21" customHeight="1" x14ac:dyDescent="0.15">
      <c r="A47" s="85" t="s">
        <v>49</v>
      </c>
      <c r="B47" s="10">
        <v>9472</v>
      </c>
      <c r="C47" s="10">
        <v>1584</v>
      </c>
      <c r="D47" s="11">
        <v>11056</v>
      </c>
      <c r="E47" s="12">
        <v>9260</v>
      </c>
      <c r="F47" s="13">
        <v>566</v>
      </c>
      <c r="G47" s="11">
        <v>9826</v>
      </c>
      <c r="H47" s="12">
        <v>18732</v>
      </c>
      <c r="I47" s="14">
        <v>2150</v>
      </c>
      <c r="J47" s="11">
        <v>20882</v>
      </c>
      <c r="K47" s="15">
        <v>6659</v>
      </c>
      <c r="L47" s="16">
        <v>1834</v>
      </c>
      <c r="M47" s="17">
        <v>60</v>
      </c>
      <c r="N47" s="18">
        <v>8553</v>
      </c>
    </row>
    <row r="48" spans="1:14" ht="21" customHeight="1" x14ac:dyDescent="0.15">
      <c r="A48" s="85" t="s">
        <v>42</v>
      </c>
      <c r="B48" s="10">
        <v>3729</v>
      </c>
      <c r="C48" s="10">
        <v>266</v>
      </c>
      <c r="D48" s="11">
        <v>3995</v>
      </c>
      <c r="E48" s="12">
        <v>3644</v>
      </c>
      <c r="F48" s="13">
        <v>131</v>
      </c>
      <c r="G48" s="11">
        <v>3775</v>
      </c>
      <c r="H48" s="12">
        <v>7373</v>
      </c>
      <c r="I48" s="14">
        <v>397</v>
      </c>
      <c r="J48" s="11">
        <v>7770</v>
      </c>
      <c r="K48" s="15">
        <v>3120</v>
      </c>
      <c r="L48" s="16">
        <v>299</v>
      </c>
      <c r="M48" s="17">
        <v>24</v>
      </c>
      <c r="N48" s="18">
        <v>3443</v>
      </c>
    </row>
    <row r="49" spans="1:14" ht="21" customHeight="1" x14ac:dyDescent="0.15">
      <c r="A49" s="85" t="s">
        <v>43</v>
      </c>
      <c r="B49" s="10">
        <v>11393</v>
      </c>
      <c r="C49" s="10">
        <v>1317</v>
      </c>
      <c r="D49" s="11">
        <v>12710</v>
      </c>
      <c r="E49" s="12">
        <v>11274</v>
      </c>
      <c r="F49" s="13">
        <v>691</v>
      </c>
      <c r="G49" s="11">
        <v>11965</v>
      </c>
      <c r="H49" s="12">
        <v>22667</v>
      </c>
      <c r="I49" s="14">
        <v>2008</v>
      </c>
      <c r="J49" s="11">
        <v>24675</v>
      </c>
      <c r="K49" s="15">
        <v>9256</v>
      </c>
      <c r="L49" s="16">
        <v>1275</v>
      </c>
      <c r="M49" s="17">
        <v>109</v>
      </c>
      <c r="N49" s="18">
        <v>10640</v>
      </c>
    </row>
    <row r="50" spans="1:14" ht="21" customHeight="1" x14ac:dyDescent="0.15">
      <c r="A50" s="85" t="s">
        <v>44</v>
      </c>
      <c r="B50" s="1">
        <v>6955</v>
      </c>
      <c r="C50" s="1">
        <v>876</v>
      </c>
      <c r="D50" s="2">
        <v>7831</v>
      </c>
      <c r="E50" s="32">
        <v>7186</v>
      </c>
      <c r="F50" s="33">
        <v>718</v>
      </c>
      <c r="G50" s="2">
        <v>7904</v>
      </c>
      <c r="H50" s="32">
        <v>14141</v>
      </c>
      <c r="I50" s="34">
        <v>1594</v>
      </c>
      <c r="J50" s="2">
        <v>15735</v>
      </c>
      <c r="K50" s="35">
        <v>6690</v>
      </c>
      <c r="L50" s="24">
        <v>1441</v>
      </c>
      <c r="M50" s="25">
        <v>66</v>
      </c>
      <c r="N50" s="26">
        <v>8197</v>
      </c>
    </row>
    <row r="51" spans="1:14" ht="21" customHeight="1" x14ac:dyDescent="0.15">
      <c r="A51" s="86" t="s">
        <v>45</v>
      </c>
      <c r="B51" s="36">
        <f>SUM(B7:B38)</f>
        <v>1239342</v>
      </c>
      <c r="C51" s="36">
        <f t="shared" ref="C51:N51" si="0">SUM(C7:C38)</f>
        <v>53964</v>
      </c>
      <c r="D51" s="36">
        <f t="shared" si="0"/>
        <v>1293306</v>
      </c>
      <c r="E51" s="36">
        <f t="shared" si="0"/>
        <v>1237719</v>
      </c>
      <c r="F51" s="36">
        <f>SUM(F7:F38)</f>
        <v>44037</v>
      </c>
      <c r="G51" s="36">
        <f t="shared" si="0"/>
        <v>1281756</v>
      </c>
      <c r="H51" s="36">
        <f t="shared" si="0"/>
        <v>2477061</v>
      </c>
      <c r="I51" s="36">
        <f t="shared" si="0"/>
        <v>98001</v>
      </c>
      <c r="J51" s="36">
        <f t="shared" si="0"/>
        <v>2575062</v>
      </c>
      <c r="K51" s="36">
        <f t="shared" si="0"/>
        <v>1145952</v>
      </c>
      <c r="L51" s="36">
        <f t="shared" si="0"/>
        <v>65112</v>
      </c>
      <c r="M51" s="36">
        <f t="shared" si="0"/>
        <v>11148</v>
      </c>
      <c r="N51" s="36">
        <f t="shared" si="0"/>
        <v>1222212</v>
      </c>
    </row>
    <row r="52" spans="1:14" ht="21" customHeight="1" x14ac:dyDescent="0.15">
      <c r="A52" s="85" t="s">
        <v>46</v>
      </c>
      <c r="B52" s="37">
        <f>SUM(B39:B50)</f>
        <v>122493</v>
      </c>
      <c r="C52" s="37">
        <f t="shared" ref="C52:N52" si="1">SUM(C39:C50)</f>
        <v>6810</v>
      </c>
      <c r="D52" s="37">
        <f t="shared" si="1"/>
        <v>129303</v>
      </c>
      <c r="E52" s="37">
        <f t="shared" si="1"/>
        <v>121593</v>
      </c>
      <c r="F52" s="37">
        <f t="shared" si="1"/>
        <v>4709</v>
      </c>
      <c r="G52" s="37">
        <f t="shared" si="1"/>
        <v>126302</v>
      </c>
      <c r="H52" s="37">
        <f t="shared" si="1"/>
        <v>244086</v>
      </c>
      <c r="I52" s="37">
        <f t="shared" si="1"/>
        <v>11519</v>
      </c>
      <c r="J52" s="37">
        <f t="shared" si="1"/>
        <v>255605</v>
      </c>
      <c r="K52" s="37">
        <f t="shared" si="1"/>
        <v>108629</v>
      </c>
      <c r="L52" s="37">
        <f t="shared" si="1"/>
        <v>8457</v>
      </c>
      <c r="M52" s="37">
        <f t="shared" si="1"/>
        <v>1003</v>
      </c>
      <c r="N52" s="37">
        <f t="shared" si="1"/>
        <v>118089</v>
      </c>
    </row>
    <row r="53" spans="1:14" ht="21" customHeight="1" x14ac:dyDescent="0.15">
      <c r="A53" s="40" t="s">
        <v>47</v>
      </c>
      <c r="B53" s="38">
        <f>B51+B52</f>
        <v>1361835</v>
      </c>
      <c r="C53" s="38">
        <f t="shared" ref="C53:N53" si="2">C51+C52</f>
        <v>60774</v>
      </c>
      <c r="D53" s="38">
        <f t="shared" si="2"/>
        <v>1422609</v>
      </c>
      <c r="E53" s="38">
        <f t="shared" si="2"/>
        <v>1359312</v>
      </c>
      <c r="F53" s="38">
        <f t="shared" si="2"/>
        <v>48746</v>
      </c>
      <c r="G53" s="38">
        <f t="shared" si="2"/>
        <v>1408058</v>
      </c>
      <c r="H53" s="38">
        <f t="shared" si="2"/>
        <v>2721147</v>
      </c>
      <c r="I53" s="38">
        <f t="shared" si="2"/>
        <v>109520</v>
      </c>
      <c r="J53" s="38">
        <f t="shared" si="2"/>
        <v>2830667</v>
      </c>
      <c r="K53" s="38">
        <f t="shared" si="2"/>
        <v>1254581</v>
      </c>
      <c r="L53" s="38">
        <f t="shared" si="2"/>
        <v>73569</v>
      </c>
      <c r="M53" s="38">
        <f t="shared" si="2"/>
        <v>12151</v>
      </c>
      <c r="N53" s="38">
        <f t="shared" si="2"/>
        <v>1340301</v>
      </c>
    </row>
    <row r="54" spans="1:14" ht="46.5" customHeight="1" x14ac:dyDescent="0.15">
      <c r="A54" s="87" t="s">
        <v>65</v>
      </c>
      <c r="B54" s="88"/>
      <c r="C54" s="88"/>
      <c r="D54" s="88"/>
      <c r="E54" s="88"/>
      <c r="F54" s="89"/>
      <c r="G54" s="89"/>
      <c r="H54" s="89"/>
      <c r="I54" s="89"/>
      <c r="J54" s="89"/>
      <c r="K54" s="89"/>
      <c r="L54" s="90"/>
      <c r="M54" s="90"/>
      <c r="N54" s="90"/>
    </row>
    <row r="55" spans="1:14" ht="14.25" customHeight="1" x14ac:dyDescent="0.15">
      <c r="A55" s="91" t="s">
        <v>64</v>
      </c>
      <c r="B55" s="92"/>
      <c r="C55" s="92"/>
      <c r="D55" s="92"/>
      <c r="E55" s="93"/>
      <c r="F55" s="93"/>
      <c r="G55" s="93"/>
      <c r="H55" s="93"/>
      <c r="I55" s="93"/>
      <c r="J55" s="93"/>
      <c r="K55" s="93"/>
      <c r="L55" s="90"/>
      <c r="M55" s="90"/>
      <c r="N55" s="90"/>
    </row>
    <row r="56" spans="1:14" ht="21" customHeight="1" x14ac:dyDescent="0.15">
      <c r="A56" s="93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0"/>
      <c r="M56" s="90"/>
      <c r="N56" s="90"/>
    </row>
  </sheetData>
  <mergeCells count="8">
    <mergeCell ref="A54:E54"/>
    <mergeCell ref="B5:D5"/>
    <mergeCell ref="A55:K56"/>
    <mergeCell ref="A1:N1"/>
    <mergeCell ref="B3:J4"/>
    <mergeCell ref="K3:N5"/>
    <mergeCell ref="E5:G5"/>
    <mergeCell ref="H5:J5"/>
  </mergeCells>
  <phoneticPr fontId="14"/>
  <printOptions horizontalCentered="1" verticalCentered="1"/>
  <pageMargins left="0.51181102362204722" right="0.51181102362204722" top="0.6692913385826772" bottom="0.6692913385826772" header="0.51181102362204722" footer="0.51181102362204722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R8.1.1</vt:lpstr>
      <vt:lpstr>R8.1.1!\A</vt:lpstr>
      <vt:lpstr>R8.1.1!Print_Area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H23030057</dc:creator>
  <cp:lastModifiedBy>堀田　有華</cp:lastModifiedBy>
  <cp:lastPrinted>2015-05-16T04:16:19Z</cp:lastPrinted>
  <dcterms:created xsi:type="dcterms:W3CDTF">1999-01-11T03:03:55Z</dcterms:created>
  <dcterms:modified xsi:type="dcterms:W3CDTF">2026-07-24T10:09:41Z</dcterms:modified>
</cp:coreProperties>
</file>