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投票結果速報（県議）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<sst xmlns="http://schemas.openxmlformats.org/spreadsheetml/2006/main" count="28" uniqueCount="19">
  <si>
    <t xml:space="preserve">茨城県議会議員補欠選挙 投票結果速報</t>
  </si>
  <si>
    <t xml:space="preserve">選挙期日 令和7年9月7日</t>
  </si>
  <si>
    <t xml:space="preserve">確定時刻　23:03</t>
  </si>
  <si>
    <t xml:space="preserve">発表時刻</t>
  </si>
  <si>
    <t xml:space="preserve">1頁</t>
  </si>
  <si>
    <t xml:space="preserve">選挙区等名</t>
  </si>
  <si>
    <t xml:space="preserve">選挙当日の有権者数</t>
  </si>
  <si>
    <t xml:space="preserve">投票者数計</t>
  </si>
  <si>
    <t xml:space="preserve">棄権者数</t>
  </si>
  <si>
    <t xml:space="preserve">投票率</t>
  </si>
  <si>
    <t xml:space="preserve">男</t>
  </si>
  <si>
    <t xml:space="preserve">女</t>
  </si>
  <si>
    <t xml:space="preserve">計</t>
  </si>
  <si>
    <t xml:space="preserve">県計</t>
  </si>
  <si>
    <t xml:space="preserve">市計</t>
  </si>
  <si>
    <t xml:space="preserve">取手市</t>
  </si>
  <si>
    <t xml:space="preserve">牛久市</t>
  </si>
  <si>
    <t xml:space="preserve">つくば市</t>
  </si>
  <si>
    <t xml:space="preserve">筑西市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</si>
</sst>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.00%"/>
  </numFmts>
  <fonts count="9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ゴシック"/>
      <family val="3"/>
      <charset val="128"/>
    </font>
    <font>
      <b val="true"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6" fillId="0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6" fillId="0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6" fillId="0" borderId="8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6" fillId="0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6" fillId="0" borderId="9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6" fillId="0" borderId="7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6" fillId="0" borderId="9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6" fillId="0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6" fillId="0" borderId="10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6" fillId="0" borderId="1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6" fillId="0" borderId="7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6" fontId="6" fillId="0" borderId="1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7" fillId="0" borderId="7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5" fontId="8" fillId="2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8" fillId="2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8" fillId="2" borderId="1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6" fillId="0" borderId="1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6" fillId="0" borderId="13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6" fillId="0" borderId="4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6" fillId="0" borderId="5" xfId="0" applyFont="true" applyBorder="true" applyAlignment="true" applyProtection="false">
      <alignment horizontal="right" vertical="bottom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1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100" zoomScalePageLayoutView="75" workbookViewId="0">
      <selection pane="topLeft" activeCell="R12" activeCellId="0" sqref="R12"/>
    </sheetView>
  </sheetViews>
  <sheetFormatPr defaultColWidth="9.00390625" defaultRowHeight="13.5" zeroHeight="false" outlineLevelRow="0" outlineLevelCol="0"/>
  <cols>
    <col collapsed="false" customWidth="true" hidden="false" outlineLevel="0" max="1" min="1" style="1" width="20.62"/>
    <col collapsed="false" customWidth="true" hidden="false" outlineLevel="0" max="10" min="2" style="1" width="11.62"/>
    <col collapsed="false" customWidth="true" hidden="false" outlineLevel="0" max="13" min="11" style="1" width="8.62"/>
    <col collapsed="false" customWidth="false" hidden="false" outlineLevel="0" max="1024" min="14" style="1" width="9"/>
  </cols>
  <sheetData>
    <row r="1" customFormat="fals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customFormat="false" ht="13.5" hidden="false" customHeight="false" outlineLevel="0" collapsed="false">
      <c r="A3" s="1" t="s">
        <v>1</v>
      </c>
      <c r="H3" s="3" t="s">
        <v>2</v>
      </c>
      <c r="K3" s="1" t="s">
        <v>3</v>
      </c>
      <c r="M3" s="4" t="s">
        <v>4</v>
      </c>
    </row>
    <row r="4" customFormat="false" ht="16.5" hidden="false" customHeight="true" outlineLevel="0" collapsed="false">
      <c r="A4" s="5" t="s">
        <v>5</v>
      </c>
      <c r="B4" s="6" t="s">
        <v>6</v>
      </c>
      <c r="C4" s="6"/>
      <c r="D4" s="6"/>
      <c r="E4" s="6" t="s">
        <v>7</v>
      </c>
      <c r="F4" s="6"/>
      <c r="G4" s="6"/>
      <c r="H4" s="6" t="s">
        <v>8</v>
      </c>
      <c r="I4" s="6"/>
      <c r="J4" s="6"/>
      <c r="K4" s="7" t="s">
        <v>9</v>
      </c>
      <c r="L4" s="7"/>
      <c r="M4" s="7"/>
    </row>
    <row r="5" customFormat="false" ht="13.5" hidden="false" customHeight="false" outlineLevel="0" collapsed="false">
      <c r="A5" s="5"/>
      <c r="B5" s="8" t="s">
        <v>10</v>
      </c>
      <c r="C5" s="8" t="s">
        <v>11</v>
      </c>
      <c r="D5" s="8" t="s">
        <v>12</v>
      </c>
      <c r="E5" s="8" t="s">
        <v>10</v>
      </c>
      <c r="F5" s="8" t="s">
        <v>11</v>
      </c>
      <c r="G5" s="8" t="s">
        <v>12</v>
      </c>
      <c r="H5" s="8" t="s">
        <v>10</v>
      </c>
      <c r="I5" s="8" t="s">
        <v>11</v>
      </c>
      <c r="J5" s="8" t="s">
        <v>12</v>
      </c>
      <c r="K5" s="8" t="s">
        <v>10</v>
      </c>
      <c r="L5" s="8" t="s">
        <v>11</v>
      </c>
      <c r="M5" s="9" t="s">
        <v>12</v>
      </c>
    </row>
    <row r="6" customFormat="false" ht="13.5" hidden="false" customHeight="false" outlineLevel="0" collapsed="false">
      <c r="A6" s="10" t="s">
        <v>13</v>
      </c>
      <c r="B6" s="11" t="n">
        <f aca="false">SUM(B7:B8)</f>
        <v>219136</v>
      </c>
      <c r="C6" s="11" t="n">
        <f aca="false">SUM(C7:C8)</f>
        <v>221260</v>
      </c>
      <c r="D6" s="11" t="n">
        <f aca="false">SUM(B6:C6)</f>
        <v>440396</v>
      </c>
      <c r="E6" s="11" t="n">
        <f aca="false">SUM(E7:E8)</f>
        <v>75735</v>
      </c>
      <c r="F6" s="11" t="n">
        <f aca="false">SUM(F7:F8)</f>
        <v>75922</v>
      </c>
      <c r="G6" s="11" t="n">
        <f aca="false">SUM(E6:F6)</f>
        <v>151657</v>
      </c>
      <c r="H6" s="11" t="n">
        <f aca="false">SUM(H7:H8)</f>
        <v>143401</v>
      </c>
      <c r="I6" s="11" t="n">
        <f aca="false">SUM(I7:I8)</f>
        <v>145338</v>
      </c>
      <c r="J6" s="11" t="n">
        <f aca="false">SUM(H6:I6)</f>
        <v>288739</v>
      </c>
      <c r="K6" s="12" t="n">
        <f aca="false">E6/B6</f>
        <v>0.345607294100467</v>
      </c>
      <c r="L6" s="12" t="n">
        <f aca="false">F6/C6</f>
        <v>0.343134773569556</v>
      </c>
      <c r="M6" s="13" t="n">
        <f aca="false">G6/D6</f>
        <v>0.344365071435708</v>
      </c>
    </row>
    <row r="7" customFormat="false" ht="13.5" hidden="false" customHeight="false" outlineLevel="0" collapsed="false">
      <c r="A7" s="10" t="s">
        <v>14</v>
      </c>
      <c r="B7" s="11" t="n">
        <f aca="false">B10+B12+B14+B16</f>
        <v>219136</v>
      </c>
      <c r="C7" s="11" t="n">
        <f aca="false">C10+C12+C14+C16</f>
        <v>221260</v>
      </c>
      <c r="D7" s="11" t="n">
        <f aca="false">SUM(B7:C7)</f>
        <v>440396</v>
      </c>
      <c r="E7" s="11" t="n">
        <f aca="false">E10+E12+E14+E16</f>
        <v>75735</v>
      </c>
      <c r="F7" s="11" t="n">
        <f aca="false">F10+F12+F14+F16</f>
        <v>75922</v>
      </c>
      <c r="G7" s="11" t="n">
        <f aca="false">SUM(E7:F7)</f>
        <v>151657</v>
      </c>
      <c r="H7" s="11" t="n">
        <f aca="false">H10+H12+H14+H16</f>
        <v>143401</v>
      </c>
      <c r="I7" s="11" t="n">
        <f aca="false">I10+I12+I14+I16</f>
        <v>145338</v>
      </c>
      <c r="J7" s="11" t="n">
        <f aca="false">SUM(H7:I7)</f>
        <v>288739</v>
      </c>
      <c r="K7" s="14" t="n">
        <f aca="false">E7/B7</f>
        <v>0.345607294100467</v>
      </c>
      <c r="L7" s="14" t="n">
        <f aca="false">F7/C7</f>
        <v>0.343134773569556</v>
      </c>
      <c r="M7" s="15" t="n">
        <f aca="false">G7/D7</f>
        <v>0.344365071435708</v>
      </c>
    </row>
    <row r="8" customFormat="false" ht="13.5" hidden="false" customHeight="false" outlineLevel="0" collapsed="false">
      <c r="A8" s="10"/>
      <c r="B8" s="11"/>
      <c r="C8" s="11"/>
      <c r="D8" s="11"/>
      <c r="E8" s="11"/>
      <c r="F8" s="11"/>
      <c r="G8" s="11"/>
      <c r="H8" s="11"/>
      <c r="I8" s="11"/>
      <c r="J8" s="11"/>
      <c r="K8" s="16"/>
      <c r="L8" s="16"/>
      <c r="M8" s="17"/>
    </row>
    <row r="9" customFormat="false" ht="13.5" hidden="false" customHeight="false" outlineLevel="0" collapsed="false">
      <c r="A9" s="10"/>
      <c r="B9" s="18"/>
      <c r="C9" s="18"/>
      <c r="D9" s="18"/>
      <c r="E9" s="18"/>
      <c r="F9" s="18"/>
      <c r="G9" s="18"/>
      <c r="H9" s="18"/>
      <c r="I9" s="18"/>
      <c r="J9" s="18"/>
      <c r="K9" s="19"/>
      <c r="L9" s="19"/>
      <c r="M9" s="20"/>
    </row>
    <row r="10" customFormat="false" ht="13.5" hidden="false" customHeight="false" outlineLevel="0" collapsed="false">
      <c r="A10" s="10" t="s">
        <v>15</v>
      </c>
      <c r="B10" s="21" t="n">
        <v>43827</v>
      </c>
      <c r="C10" s="21" t="n">
        <v>45761</v>
      </c>
      <c r="D10" s="11" t="n">
        <f aca="false">SUM(B10:C10)</f>
        <v>89588</v>
      </c>
      <c r="E10" s="21" t="n">
        <v>14990</v>
      </c>
      <c r="F10" s="21" t="n">
        <v>15395</v>
      </c>
      <c r="G10" s="11" t="n">
        <f aca="false">SUM(E10:F10)</f>
        <v>30385</v>
      </c>
      <c r="H10" s="21" t="n">
        <f aca="false">B10-E10</f>
        <v>28837</v>
      </c>
      <c r="I10" s="21" t="n">
        <f aca="false">C10-F10</f>
        <v>30366</v>
      </c>
      <c r="J10" s="11" t="n">
        <f aca="false">SUM(H10:I10)</f>
        <v>59203</v>
      </c>
      <c r="K10" s="14" t="n">
        <f aca="false">E10/B10</f>
        <v>0.342026604604468</v>
      </c>
      <c r="L10" s="14" t="n">
        <f aca="false">F10/C10</f>
        <v>0.336421843928236</v>
      </c>
      <c r="M10" s="22" t="n">
        <f aca="false">G10/D10</f>
        <v>0.339163727284904</v>
      </c>
    </row>
    <row r="11" customFormat="false" ht="13.5" hidden="false" customHeight="false" outlineLevel="0" collapsed="false">
      <c r="A11" s="10"/>
      <c r="B11" s="21"/>
      <c r="C11" s="21"/>
      <c r="D11" s="11"/>
      <c r="E11" s="23"/>
      <c r="F11" s="23"/>
      <c r="G11" s="11"/>
      <c r="H11" s="21"/>
      <c r="I11" s="21"/>
      <c r="J11" s="11"/>
      <c r="K11" s="14"/>
      <c r="L11" s="14"/>
      <c r="M11" s="22"/>
    </row>
    <row r="12" customFormat="false" ht="13.5" hidden="false" customHeight="false" outlineLevel="0" collapsed="false">
      <c r="A12" s="10" t="s">
        <v>16</v>
      </c>
      <c r="B12" s="11" t="n">
        <v>34123</v>
      </c>
      <c r="C12" s="11" t="n">
        <v>35472</v>
      </c>
      <c r="D12" s="11" t="n">
        <f aca="false">SUM(B12:C12)</f>
        <v>69595</v>
      </c>
      <c r="E12" s="24" t="n">
        <v>11627</v>
      </c>
      <c r="F12" s="24" t="n">
        <v>11710</v>
      </c>
      <c r="G12" s="24" t="n">
        <f aca="false">SUM(E12:F12)</f>
        <v>23337</v>
      </c>
      <c r="H12" s="21" t="n">
        <f aca="false">B12-E12</f>
        <v>22496</v>
      </c>
      <c r="I12" s="21" t="n">
        <f aca="false">C12-F12</f>
        <v>23762</v>
      </c>
      <c r="J12" s="11" t="n">
        <f aca="false">SUM(H12:I12)</f>
        <v>46258</v>
      </c>
      <c r="K12" s="25" t="n">
        <f aca="false">E12/B12</f>
        <v>0.340737918705858</v>
      </c>
      <c r="L12" s="25" t="n">
        <f aca="false">F12/C12</f>
        <v>0.330119530897609</v>
      </c>
      <c r="M12" s="26" t="n">
        <f aca="false">G12/D12</f>
        <v>0.335325813636037</v>
      </c>
    </row>
    <row r="13" customFormat="false" ht="13.5" hidden="false" customHeight="false" outlineLevel="0" collapsed="false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9"/>
      <c r="L13" s="19"/>
      <c r="M13" s="20"/>
    </row>
    <row r="14" customFormat="false" ht="13.5" hidden="false" customHeight="false" outlineLevel="0" collapsed="false">
      <c r="A14" s="10" t="s">
        <v>17</v>
      </c>
      <c r="B14" s="21" t="n">
        <v>100435</v>
      </c>
      <c r="C14" s="21" t="n">
        <v>98614</v>
      </c>
      <c r="D14" s="11" t="n">
        <f aca="false">SUM(B14:C14)</f>
        <v>199049</v>
      </c>
      <c r="E14" s="21" t="n">
        <v>34044</v>
      </c>
      <c r="F14" s="21" t="n">
        <v>33723</v>
      </c>
      <c r="G14" s="11" t="n">
        <f aca="false">SUM(E14:F14)</f>
        <v>67767</v>
      </c>
      <c r="H14" s="21" t="n">
        <f aca="false">B14-E14</f>
        <v>66391</v>
      </c>
      <c r="I14" s="21" t="n">
        <f aca="false">C14-F14</f>
        <v>64891</v>
      </c>
      <c r="J14" s="11" t="n">
        <f aca="false">SUM(H14:I14)</f>
        <v>131282</v>
      </c>
      <c r="K14" s="14" t="n">
        <f aca="false">E14/B14</f>
        <v>0.338965500074675</v>
      </c>
      <c r="L14" s="14" t="n">
        <f aca="false">F14/C14</f>
        <v>0.34196970004259</v>
      </c>
      <c r="M14" s="22" t="n">
        <f aca="false">G14/D14</f>
        <v>0.340453858095243</v>
      </c>
    </row>
    <row r="15" customFormat="false" ht="13.5" hidden="false" customHeight="false" outlineLevel="0" collapsed="false">
      <c r="A15" s="10"/>
      <c r="B15" s="21"/>
      <c r="C15" s="21"/>
      <c r="D15" s="11"/>
      <c r="E15" s="21"/>
      <c r="F15" s="21"/>
      <c r="G15" s="11"/>
      <c r="H15" s="21"/>
      <c r="I15" s="21"/>
      <c r="J15" s="11"/>
      <c r="K15" s="14"/>
      <c r="L15" s="14"/>
      <c r="M15" s="22"/>
    </row>
    <row r="16" customFormat="false" ht="13.5" hidden="false" customHeight="false" outlineLevel="0" collapsed="false">
      <c r="A16" s="10" t="s">
        <v>18</v>
      </c>
      <c r="B16" s="11" t="n">
        <v>40751</v>
      </c>
      <c r="C16" s="11" t="n">
        <v>41413</v>
      </c>
      <c r="D16" s="11" t="n">
        <f aca="false">SUM(B16:C16)</f>
        <v>82164</v>
      </c>
      <c r="E16" s="11" t="n">
        <v>15074</v>
      </c>
      <c r="F16" s="11" t="n">
        <v>15094</v>
      </c>
      <c r="G16" s="11" t="n">
        <f aca="false">SUM(E16:F16)</f>
        <v>30168</v>
      </c>
      <c r="H16" s="21" t="n">
        <f aca="false">B16-E16</f>
        <v>25677</v>
      </c>
      <c r="I16" s="21" t="n">
        <f aca="false">C16-F16</f>
        <v>26319</v>
      </c>
      <c r="J16" s="11" t="n">
        <f aca="false">SUM(H16:I16)</f>
        <v>51996</v>
      </c>
      <c r="K16" s="14" t="n">
        <f aca="false">E16/B16</f>
        <v>0.369905033005325</v>
      </c>
      <c r="L16" s="14" t="n">
        <f aca="false">F16/C16</f>
        <v>0.364474923333253</v>
      </c>
      <c r="M16" s="22" t="n">
        <f aca="false">G16/D16</f>
        <v>0.367168102818753</v>
      </c>
    </row>
    <row r="17" customFormat="false" ht="13.5" hidden="false" customHeight="false" outlineLevel="0" collapsed="false">
      <c r="A17" s="10"/>
      <c r="B17" s="18"/>
      <c r="C17" s="18"/>
      <c r="D17" s="18"/>
      <c r="E17" s="18"/>
      <c r="F17" s="18"/>
      <c r="G17" s="18"/>
      <c r="H17" s="18"/>
      <c r="I17" s="18"/>
      <c r="J17" s="18"/>
      <c r="K17" s="19"/>
      <c r="L17" s="19"/>
      <c r="M17" s="20"/>
    </row>
    <row r="18" customFormat="false" ht="13.5" hidden="false" customHeight="false" outlineLevel="0" collapsed="false">
      <c r="A18" s="10"/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9"/>
      <c r="M18" s="20"/>
    </row>
    <row r="19" customFormat="false" ht="13.5" hidden="false" customHeight="false" outlineLevel="0" collapsed="false">
      <c r="A19" s="10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9"/>
      <c r="M19" s="20"/>
    </row>
    <row r="20" customFormat="false" ht="13.5" hidden="false" customHeight="false" outlineLevel="0" collapsed="false">
      <c r="A20" s="10"/>
      <c r="B20" s="18"/>
      <c r="C20" s="18"/>
      <c r="D20" s="18"/>
      <c r="E20" s="18"/>
      <c r="F20" s="18"/>
      <c r="G20" s="18"/>
      <c r="H20" s="18"/>
      <c r="I20" s="18"/>
      <c r="J20" s="18"/>
      <c r="K20" s="19"/>
      <c r="L20" s="19"/>
      <c r="M20" s="20"/>
    </row>
    <row r="21" customFormat="false" ht="13.5" hidden="false" customHeight="false" outlineLevel="0" collapsed="false">
      <c r="A21" s="10"/>
      <c r="B21" s="18"/>
      <c r="C21" s="18"/>
      <c r="D21" s="18"/>
      <c r="E21" s="18"/>
      <c r="F21" s="18"/>
      <c r="G21" s="18"/>
      <c r="H21" s="18"/>
      <c r="I21" s="18"/>
      <c r="J21" s="18"/>
      <c r="K21" s="19"/>
      <c r="L21" s="19"/>
      <c r="M21" s="20"/>
    </row>
    <row r="22" customFormat="false" ht="13.5" hidden="false" customHeight="false" outlineLevel="0" collapsed="false">
      <c r="A22" s="10"/>
      <c r="B22" s="18"/>
      <c r="C22" s="18"/>
      <c r="D22" s="18"/>
      <c r="E22" s="18"/>
      <c r="F22" s="18"/>
      <c r="G22" s="18"/>
      <c r="H22" s="18"/>
      <c r="I22" s="18"/>
      <c r="J22" s="18"/>
      <c r="K22" s="19"/>
      <c r="L22" s="19"/>
      <c r="M22" s="20"/>
    </row>
    <row r="23" customFormat="false" ht="13.5" hidden="false" customHeight="false" outlineLevel="0" collapsed="false">
      <c r="A23" s="10"/>
      <c r="B23" s="18"/>
      <c r="C23" s="18"/>
      <c r="D23" s="18"/>
      <c r="E23" s="18"/>
      <c r="F23" s="18"/>
      <c r="G23" s="18"/>
      <c r="H23" s="18"/>
      <c r="I23" s="18"/>
      <c r="J23" s="18"/>
      <c r="K23" s="19"/>
      <c r="L23" s="19"/>
      <c r="M23" s="20"/>
    </row>
    <row r="24" customFormat="false" ht="13.5" hidden="false" customHeight="false" outlineLevel="0" collapsed="false">
      <c r="A24" s="10"/>
      <c r="B24" s="18"/>
      <c r="C24" s="18"/>
      <c r="D24" s="18"/>
      <c r="E24" s="18"/>
      <c r="F24" s="18"/>
      <c r="G24" s="18"/>
      <c r="H24" s="18"/>
      <c r="I24" s="18"/>
      <c r="J24" s="18"/>
      <c r="K24" s="19"/>
      <c r="L24" s="19"/>
      <c r="M24" s="20"/>
    </row>
    <row r="25" customFormat="false" ht="13.5" hidden="false" customHeight="false" outlineLevel="0" collapsed="false">
      <c r="A25" s="10"/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19"/>
      <c r="M25" s="20"/>
    </row>
    <row r="26" customFormat="false" ht="13.5" hidden="false" customHeight="false" outlineLevel="0" collapsed="false">
      <c r="A26" s="10"/>
      <c r="B26" s="18"/>
      <c r="C26" s="18"/>
      <c r="D26" s="18"/>
      <c r="E26" s="18"/>
      <c r="F26" s="18"/>
      <c r="G26" s="18"/>
      <c r="H26" s="18"/>
      <c r="I26" s="18"/>
      <c r="J26" s="18"/>
      <c r="K26" s="19"/>
      <c r="L26" s="19"/>
      <c r="M26" s="20"/>
    </row>
    <row r="27" customFormat="false" ht="13.5" hidden="false" customHeight="false" outlineLevel="0" collapsed="false">
      <c r="A27" s="10"/>
      <c r="B27" s="18"/>
      <c r="C27" s="18"/>
      <c r="D27" s="18"/>
      <c r="E27" s="18"/>
      <c r="F27" s="18"/>
      <c r="G27" s="18"/>
      <c r="H27" s="18"/>
      <c r="I27" s="18"/>
      <c r="J27" s="18"/>
      <c r="K27" s="19"/>
      <c r="L27" s="19"/>
      <c r="M27" s="20"/>
    </row>
    <row r="28" customFormat="false" ht="13.5" hidden="false" customHeight="false" outlineLevel="0" collapsed="false">
      <c r="A28" s="10"/>
      <c r="B28" s="18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20"/>
    </row>
    <row r="29" customFormat="false" ht="13.5" hidden="false" customHeight="false" outlineLevel="0" collapsed="false">
      <c r="A29" s="10"/>
      <c r="B29" s="18"/>
      <c r="C29" s="18"/>
      <c r="D29" s="18"/>
      <c r="E29" s="18"/>
      <c r="F29" s="18"/>
      <c r="G29" s="18"/>
      <c r="H29" s="18"/>
      <c r="I29" s="18"/>
      <c r="J29" s="18"/>
      <c r="K29" s="19"/>
      <c r="L29" s="19"/>
      <c r="M29" s="20"/>
    </row>
    <row r="30" customFormat="false" ht="13.5" hidden="false" customHeight="false" outlineLevel="0" collapsed="false">
      <c r="A30" s="10"/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19"/>
      <c r="M30" s="20"/>
    </row>
    <row r="31" customFormat="false" ht="13.5" hidden="false" customHeight="false" outlineLevel="0" collapsed="false">
      <c r="A31" s="10"/>
      <c r="B31" s="18"/>
      <c r="C31" s="18"/>
      <c r="D31" s="18"/>
      <c r="E31" s="18"/>
      <c r="F31" s="18"/>
      <c r="G31" s="18"/>
      <c r="H31" s="18"/>
      <c r="I31" s="18"/>
      <c r="J31" s="18"/>
      <c r="K31" s="19"/>
      <c r="L31" s="19"/>
      <c r="M31" s="20"/>
    </row>
    <row r="32" customFormat="false" ht="13.5" hidden="false" customHeight="false" outlineLevel="0" collapsed="false">
      <c r="A32" s="10"/>
      <c r="B32" s="18"/>
      <c r="C32" s="18"/>
      <c r="D32" s="18"/>
      <c r="E32" s="18"/>
      <c r="F32" s="18"/>
      <c r="G32" s="18"/>
      <c r="H32" s="18"/>
      <c r="I32" s="18"/>
      <c r="J32" s="18"/>
      <c r="K32" s="19"/>
      <c r="L32" s="19"/>
      <c r="M32" s="20"/>
    </row>
    <row r="33" customFormat="false" ht="13.5" hidden="false" customHeight="false" outlineLevel="0" collapsed="false">
      <c r="A33" s="10"/>
      <c r="B33" s="18"/>
      <c r="C33" s="18"/>
      <c r="D33" s="18"/>
      <c r="E33" s="18"/>
      <c r="F33" s="18"/>
      <c r="G33" s="18"/>
      <c r="H33" s="18"/>
      <c r="I33" s="18"/>
      <c r="J33" s="18"/>
      <c r="K33" s="19"/>
      <c r="L33" s="19"/>
      <c r="M33" s="20"/>
    </row>
    <row r="34" customFormat="false" ht="13.5" hidden="false" customHeight="false" outlineLevel="0" collapsed="false">
      <c r="A34" s="10"/>
      <c r="B34" s="18"/>
      <c r="C34" s="18"/>
      <c r="D34" s="18"/>
      <c r="E34" s="18"/>
      <c r="F34" s="18"/>
      <c r="G34" s="18"/>
      <c r="H34" s="18"/>
      <c r="I34" s="18"/>
      <c r="J34" s="18"/>
      <c r="K34" s="19"/>
      <c r="L34" s="19"/>
      <c r="M34" s="20"/>
    </row>
    <row r="35" customFormat="false" ht="13.5" hidden="false" customHeight="false" outlineLevel="0" collapsed="false">
      <c r="A35" s="1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27"/>
    </row>
    <row r="36" customFormat="false" ht="13.5" hidden="false" customHeight="false" outlineLevel="0" collapsed="false">
      <c r="A36" s="1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27"/>
    </row>
    <row r="37" customFormat="false" ht="13.5" hidden="false" customHeight="false" outlineLevel="0" collapsed="false">
      <c r="A37" s="1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27"/>
    </row>
    <row r="38" customFormat="false" ht="13.5" hidden="false" customHeight="false" outlineLevel="0" collapsed="false">
      <c r="A38" s="1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27"/>
    </row>
    <row r="39" customFormat="false" ht="13.5" hidden="false" customHeight="false" outlineLevel="0" collapsed="false">
      <c r="A39" s="1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27"/>
    </row>
    <row r="40" customFormat="false" ht="13.5" hidden="false" customHeight="false" outlineLevel="0" collapsed="false">
      <c r="A40" s="1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27"/>
    </row>
    <row r="41" customFormat="false" ht="13.5" hidden="false" customHeight="false" outlineLevel="0" collapsed="false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30"/>
    </row>
  </sheetData>
  <mergeCells count="6">
    <mergeCell ref="A1:M1"/>
    <mergeCell ref="A4:A5"/>
    <mergeCell ref="B4:D4"/>
    <mergeCell ref="E4:G4"/>
    <mergeCell ref="H4:J4"/>
    <mergeCell ref="K4:M4"/>
  </mergeCells>
  <printOptions headings="false" gridLines="false" gridLinesSet="true" horizontalCentered="true" verticalCentered="false"/>
  <pageMargins left="0.196527777777778" right="0.196527777777778" top="0.39375" bottom="0.196527777777778" header="0.511811023622047" footer="0.511811023622047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  <colBreaks count="1" manualBreakCount="1">
    <brk id="13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LibreOffice/7.3.4.2$Windows_X86_64 LibreOffice_project/728fec16bd5f605073805c3c9e7c4212a0120dc5</Application>
  <AppVersion>15.0000</AppVersion>
  <Company>NECシステムテクノロジー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2004-04-12T06:19:15Z</dcterms:created>
  <dc:creator>NECシステムテクノロジー</dc:creator>
  <dc:description/>
  <dc:language>ja-JP</dc:language>
  <cp:lastModifiedBy>髙根　大輝</cp:lastModifiedBy>
  <cp:lastPrinted>2025-09-08T00:03:55Z</cp:lastPrinted>
  <dcterms:modified xsi:type="dcterms:W3CDTF">2025-09-07T14:24:27Z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