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投票結果速報（県議）" sheetId="1" state="visible" r:id="rId2"/>
  </sheets>
  <definedNames>
    <definedName function="false" hidden="false" localSheetId="0" name="_xlnm.Print_Area" vbProcedure="false">'投票結果速報（県議）'!$A$1:$P$42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<sst xmlns="http://schemas.openxmlformats.org/spreadsheetml/2006/main" count="34" uniqueCount="24">
  <si>
    <t xml:space="preserve">茨城県議会議員補欠選挙 投票結果速報</t>
  </si>
  <si>
    <t xml:space="preserve">選挙期日 令和7年9月7日</t>
  </si>
  <si>
    <t xml:space="preserve">確定時刻　23:03</t>
  </si>
  <si>
    <t xml:space="preserve">発表時刻</t>
  </si>
  <si>
    <t xml:space="preserve">1頁</t>
  </si>
  <si>
    <t xml:space="preserve">選挙区等名</t>
  </si>
  <si>
    <t xml:space="preserve">投票者数</t>
  </si>
  <si>
    <t xml:space="preserve">投票者のうち</t>
  </si>
  <si>
    <t xml:space="preserve">普通投票</t>
  </si>
  <si>
    <t xml:space="preserve">期日前投票</t>
  </si>
  <si>
    <t xml:space="preserve">不在者投票</t>
  </si>
  <si>
    <t xml:space="preserve">投票者数計</t>
  </si>
  <si>
    <t xml:space="preserve">仮投票</t>
  </si>
  <si>
    <t xml:space="preserve">男</t>
  </si>
  <si>
    <t xml:space="preserve">女</t>
  </si>
  <si>
    <t xml:space="preserve">計</t>
  </si>
  <si>
    <t xml:space="preserve">不受理</t>
  </si>
  <si>
    <t xml:space="preserve">拒否</t>
  </si>
  <si>
    <t xml:space="preserve">県計</t>
  </si>
  <si>
    <t xml:space="preserve">市計</t>
  </si>
  <si>
    <t xml:space="preserve">取手市</t>
  </si>
  <si>
    <t xml:space="preserve">牛久市</t>
  </si>
  <si>
    <t xml:space="preserve">つくば市</t>
  </si>
  <si>
    <t xml:space="preserve">筑西市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</si>
</sst>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#,##0_);[RED]\(#,##0\)"/>
  </numFmts>
  <fonts count="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ゴシック"/>
      <family val="3"/>
      <charset val="128"/>
    </font>
    <font>
      <b val="true"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6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4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1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4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1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9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5" fontId="6" fillId="0" borderId="4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5" fontId="6" fillId="0" borderId="10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5" fontId="6" fillId="0" borderId="1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7" fillId="2" borderId="1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7" fillId="2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6" fillId="0" borderId="1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9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4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0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6" fillId="0" borderId="1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6" fontId="6" fillId="0" borderId="5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6" fillId="0" borderId="7" xfId="0" applyFont="true" applyBorder="true" applyAlignment="true" applyProtection="false">
      <alignment horizontal="right" vertical="bottom" textRotation="0" wrapText="false" indent="0" shrinkToFit="tru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14" activeCellId="0" sqref="E14"/>
    </sheetView>
  </sheetViews>
  <sheetFormatPr defaultColWidth="9.00390625" defaultRowHeight="13.5" zeroHeight="false" outlineLevelRow="0" outlineLevelCol="0"/>
  <cols>
    <col collapsed="false" customWidth="true" hidden="false" outlineLevel="0" max="1" min="1" style="1" width="20.62"/>
    <col collapsed="false" customWidth="true" hidden="false" outlineLevel="0" max="13" min="2" style="1" width="9.62"/>
    <col collapsed="false" customWidth="true" hidden="false" outlineLevel="0" max="16" min="14" style="1" width="4.63"/>
    <col collapsed="false" customWidth="false" hidden="false" outlineLevel="0" max="1024" min="17" style="1" width="9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customFormat="false" ht="13.5" hidden="false" customHeight="false" outlineLevel="0" collapsed="false">
      <c r="A3" s="1" t="s">
        <v>1</v>
      </c>
      <c r="J3" s="3" t="s">
        <v>2</v>
      </c>
      <c r="M3" s="1" t="s">
        <v>3</v>
      </c>
      <c r="P3" s="4" t="s">
        <v>4</v>
      </c>
    </row>
    <row r="4" customFormat="false" ht="15" hidden="false" customHeight="true" outlineLevel="0" collapsed="false">
      <c r="A4" s="5" t="s">
        <v>5</v>
      </c>
      <c r="B4" s="6" t="s">
        <v>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7</v>
      </c>
      <c r="O4" s="7"/>
      <c r="P4" s="7"/>
    </row>
    <row r="5" customFormat="false" ht="15" hidden="false" customHeight="true" outlineLevel="0" collapsed="false">
      <c r="A5" s="5"/>
      <c r="B5" s="8" t="s">
        <v>8</v>
      </c>
      <c r="C5" s="8"/>
      <c r="D5" s="8"/>
      <c r="E5" s="8" t="s">
        <v>9</v>
      </c>
      <c r="F5" s="8"/>
      <c r="G5" s="8"/>
      <c r="H5" s="8" t="s">
        <v>10</v>
      </c>
      <c r="I5" s="8"/>
      <c r="J5" s="8"/>
      <c r="K5" s="8" t="s">
        <v>11</v>
      </c>
      <c r="L5" s="8"/>
      <c r="M5" s="8"/>
      <c r="N5" s="9" t="s">
        <v>12</v>
      </c>
      <c r="O5" s="10" t="s">
        <v>10</v>
      </c>
      <c r="P5" s="10"/>
    </row>
    <row r="6" customFormat="false" ht="15" hidden="false" customHeight="true" outlineLevel="0" collapsed="false">
      <c r="A6" s="5"/>
      <c r="B6" s="11" t="s">
        <v>13</v>
      </c>
      <c r="C6" s="11" t="s">
        <v>14</v>
      </c>
      <c r="D6" s="11" t="s">
        <v>15</v>
      </c>
      <c r="E6" s="11" t="s">
        <v>13</v>
      </c>
      <c r="F6" s="11" t="s">
        <v>14</v>
      </c>
      <c r="G6" s="11" t="s">
        <v>15</v>
      </c>
      <c r="H6" s="11" t="s">
        <v>13</v>
      </c>
      <c r="I6" s="11" t="s">
        <v>14</v>
      </c>
      <c r="J6" s="11" t="s">
        <v>15</v>
      </c>
      <c r="K6" s="11" t="s">
        <v>13</v>
      </c>
      <c r="L6" s="11" t="s">
        <v>14</v>
      </c>
      <c r="M6" s="11" t="s">
        <v>15</v>
      </c>
      <c r="N6" s="9"/>
      <c r="O6" s="9" t="s">
        <v>16</v>
      </c>
      <c r="P6" s="12" t="s">
        <v>17</v>
      </c>
    </row>
    <row r="7" customFormat="false" ht="13.5" hidden="false" customHeight="true" outlineLevel="0" collapsed="false">
      <c r="A7" s="13" t="s">
        <v>18</v>
      </c>
      <c r="B7" s="14" t="n">
        <f aca="false">SUM(B8:B9)</f>
        <v>47443</v>
      </c>
      <c r="C7" s="14" t="n">
        <f aca="false">SUM(C8:C9)</f>
        <v>44419</v>
      </c>
      <c r="D7" s="14" t="n">
        <f aca="false">SUM(B7:C7)</f>
        <v>91862</v>
      </c>
      <c r="E7" s="14" t="n">
        <f aca="false">SUM(E8:E9)</f>
        <v>28046</v>
      </c>
      <c r="F7" s="14" t="n">
        <f aca="false">SUM(F8:F9)</f>
        <v>31160</v>
      </c>
      <c r="G7" s="14" t="n">
        <f aca="false">SUM(E7:F7)</f>
        <v>59206</v>
      </c>
      <c r="H7" s="14" t="n">
        <f aca="false">SUM(H8:H9)</f>
        <v>246</v>
      </c>
      <c r="I7" s="14" t="n">
        <f aca="false">SUM(I8:I9)</f>
        <v>343</v>
      </c>
      <c r="J7" s="14" t="n">
        <f aca="false">SUM(H7:I7)</f>
        <v>589</v>
      </c>
      <c r="K7" s="15" t="n">
        <f aca="false">B7+E7+H7</f>
        <v>75735</v>
      </c>
      <c r="L7" s="15" t="n">
        <f aca="false">C7+F7+I7</f>
        <v>75922</v>
      </c>
      <c r="M7" s="14" t="n">
        <f aca="false">SUM(K7:L7)</f>
        <v>151657</v>
      </c>
      <c r="N7" s="16" t="n">
        <f aca="false">SUM(N8:N9)</f>
        <v>0</v>
      </c>
      <c r="O7" s="16" t="n">
        <f aca="false">SUM(O8:O9)</f>
        <v>9</v>
      </c>
      <c r="P7" s="17" t="n">
        <f aca="false">SUM(P8:P9)</f>
        <v>0</v>
      </c>
    </row>
    <row r="8" customFormat="false" ht="13.5" hidden="false" customHeight="true" outlineLevel="0" collapsed="false">
      <c r="A8" s="13" t="s">
        <v>19</v>
      </c>
      <c r="B8" s="15" t="n">
        <f aca="false">B11+B13+B15+B17</f>
        <v>47443</v>
      </c>
      <c r="C8" s="15" t="n">
        <f aca="false">C11+C13+C15+C17</f>
        <v>44419</v>
      </c>
      <c r="D8" s="15" t="n">
        <f aca="false">SUM(B8:C8)</f>
        <v>91862</v>
      </c>
      <c r="E8" s="15" t="n">
        <f aca="false">E11+E13+E15+E17</f>
        <v>28046</v>
      </c>
      <c r="F8" s="15" t="n">
        <f aca="false">F11+F13+F15+F17</f>
        <v>31160</v>
      </c>
      <c r="G8" s="15" t="n">
        <f aca="false">SUM(E8:F8)</f>
        <v>59206</v>
      </c>
      <c r="H8" s="15" t="n">
        <f aca="false">H11+H13+H15+H17</f>
        <v>246</v>
      </c>
      <c r="I8" s="15" t="n">
        <f aca="false">I11+I13+I15+I17</f>
        <v>343</v>
      </c>
      <c r="J8" s="15" t="n">
        <f aca="false">SUM(H8:I8)</f>
        <v>589</v>
      </c>
      <c r="K8" s="15" t="n">
        <f aca="false">B8+E8+H8</f>
        <v>75735</v>
      </c>
      <c r="L8" s="15" t="n">
        <f aca="false">C8+F8+I8</f>
        <v>75922</v>
      </c>
      <c r="M8" s="15" t="n">
        <f aca="false">SUM(K8:L8)</f>
        <v>151657</v>
      </c>
      <c r="N8" s="15" t="n">
        <f aca="false">N11+N13+N15+N17</f>
        <v>0</v>
      </c>
      <c r="O8" s="15" t="n">
        <f aca="false">O11+O13+O15+O17</f>
        <v>9</v>
      </c>
      <c r="P8" s="18" t="n">
        <f aca="false">P11+P13+P15+P17</f>
        <v>0</v>
      </c>
    </row>
    <row r="9" customFormat="false" ht="13.5" hidden="false" customHeight="true" outlineLevel="0" collapsed="false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7"/>
    </row>
    <row r="10" customFormat="false" ht="13.5" hidden="false" customHeight="true" outlineLevel="0" collapsed="false">
      <c r="A10" s="13"/>
      <c r="B10" s="19"/>
      <c r="C10" s="19"/>
      <c r="D10" s="19"/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1"/>
    </row>
    <row r="11" customFormat="false" ht="13.5" hidden="false" customHeight="true" outlineLevel="0" collapsed="false">
      <c r="A11" s="13" t="s">
        <v>20</v>
      </c>
      <c r="B11" s="22" t="n">
        <v>9854</v>
      </c>
      <c r="C11" s="22" t="n">
        <v>9500</v>
      </c>
      <c r="D11" s="15" t="n">
        <f aca="false">SUM(B11:C11)</f>
        <v>19354</v>
      </c>
      <c r="E11" s="22" t="n">
        <v>5083</v>
      </c>
      <c r="F11" s="22" t="n">
        <v>5830</v>
      </c>
      <c r="G11" s="15" t="n">
        <f aca="false">SUM(E11:F11)</f>
        <v>10913</v>
      </c>
      <c r="H11" s="22" t="n">
        <v>53</v>
      </c>
      <c r="I11" s="22" t="n">
        <v>65</v>
      </c>
      <c r="J11" s="15" t="n">
        <f aca="false">SUM(H11:I11)</f>
        <v>118</v>
      </c>
      <c r="K11" s="15" t="n">
        <f aca="false">B11+E11+H11</f>
        <v>14990</v>
      </c>
      <c r="L11" s="15" t="n">
        <f aca="false">C11+F11+I11</f>
        <v>15395</v>
      </c>
      <c r="M11" s="15" t="n">
        <f aca="false">SUM(K11:L11)</f>
        <v>30385</v>
      </c>
      <c r="N11" s="23" t="n">
        <v>0</v>
      </c>
      <c r="O11" s="23" t="n">
        <v>0</v>
      </c>
      <c r="P11" s="24" t="n">
        <v>0</v>
      </c>
    </row>
    <row r="12" customFormat="false" ht="13.5" hidden="false" customHeight="true" outlineLevel="0" collapsed="false">
      <c r="A12" s="13"/>
      <c r="B12" s="22"/>
      <c r="C12" s="22"/>
      <c r="D12" s="15"/>
      <c r="E12" s="22"/>
      <c r="F12" s="22"/>
      <c r="G12" s="15"/>
      <c r="H12" s="22"/>
      <c r="I12" s="22"/>
      <c r="J12" s="15"/>
      <c r="K12" s="15"/>
      <c r="L12" s="15"/>
      <c r="M12" s="15"/>
      <c r="N12" s="23"/>
      <c r="O12" s="23"/>
      <c r="P12" s="24"/>
    </row>
    <row r="13" customFormat="false" ht="13.5" hidden="false" customHeight="true" outlineLevel="0" collapsed="false">
      <c r="A13" s="13" t="s">
        <v>21</v>
      </c>
      <c r="B13" s="25" t="n">
        <v>7143</v>
      </c>
      <c r="C13" s="25" t="n">
        <v>6762</v>
      </c>
      <c r="D13" s="15" t="n">
        <f aca="false">SUM(B13:C13)</f>
        <v>13905</v>
      </c>
      <c r="E13" s="25" t="n">
        <v>4431</v>
      </c>
      <c r="F13" s="25" t="n">
        <v>4868</v>
      </c>
      <c r="G13" s="15" t="n">
        <f aca="false">SUM(E13:F13)</f>
        <v>9299</v>
      </c>
      <c r="H13" s="26" t="n">
        <v>53</v>
      </c>
      <c r="I13" s="26" t="n">
        <v>80</v>
      </c>
      <c r="J13" s="27" t="n">
        <f aca="false">SUM(H13:I13)</f>
        <v>133</v>
      </c>
      <c r="K13" s="27" t="n">
        <f aca="false">B13+E13+H13</f>
        <v>11627</v>
      </c>
      <c r="L13" s="27" t="n">
        <f aca="false">C13+F13+I13</f>
        <v>11710</v>
      </c>
      <c r="M13" s="27" t="n">
        <f aca="false">SUM(K13:L13)</f>
        <v>23337</v>
      </c>
      <c r="N13" s="28" t="n">
        <v>0</v>
      </c>
      <c r="O13" s="28" t="n">
        <v>8</v>
      </c>
      <c r="P13" s="18" t="n">
        <v>0</v>
      </c>
    </row>
    <row r="14" customFormat="false" ht="13.5" hidden="false" customHeight="true" outlineLevel="0" collapsed="false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6"/>
      <c r="P14" s="17"/>
    </row>
    <row r="15" customFormat="false" ht="13.5" hidden="false" customHeight="true" outlineLevel="0" collapsed="false">
      <c r="A15" s="13" t="s">
        <v>22</v>
      </c>
      <c r="B15" s="22" t="n">
        <v>21658</v>
      </c>
      <c r="C15" s="22" t="n">
        <v>20123</v>
      </c>
      <c r="D15" s="15" t="n">
        <f aca="false">SUM(B15:C15)</f>
        <v>41781</v>
      </c>
      <c r="E15" s="22" t="n">
        <v>12293</v>
      </c>
      <c r="F15" s="22" t="n">
        <v>13452</v>
      </c>
      <c r="G15" s="15" t="n">
        <f aca="false">SUM(E15:F15)</f>
        <v>25745</v>
      </c>
      <c r="H15" s="22" t="n">
        <v>93</v>
      </c>
      <c r="I15" s="22" t="n">
        <v>148</v>
      </c>
      <c r="J15" s="15" t="n">
        <f aca="false">SUM(H15:I15)</f>
        <v>241</v>
      </c>
      <c r="K15" s="15" t="n">
        <f aca="false">B15+E15+H15</f>
        <v>34044</v>
      </c>
      <c r="L15" s="15" t="n">
        <f aca="false">C15+F15+I15</f>
        <v>33723</v>
      </c>
      <c r="M15" s="15" t="n">
        <f aca="false">SUM(K15:L15)</f>
        <v>67767</v>
      </c>
      <c r="N15" s="23" t="n">
        <v>0</v>
      </c>
      <c r="O15" s="23" t="n">
        <v>0</v>
      </c>
      <c r="P15" s="24" t="n">
        <v>0</v>
      </c>
    </row>
    <row r="16" customFormat="false" ht="13.5" hidden="false" customHeight="true" outlineLevel="0" collapsed="false">
      <c r="A16" s="13"/>
      <c r="B16" s="22"/>
      <c r="C16" s="22"/>
      <c r="D16" s="15"/>
      <c r="E16" s="22"/>
      <c r="F16" s="22"/>
      <c r="G16" s="15"/>
      <c r="H16" s="22"/>
      <c r="I16" s="22"/>
      <c r="J16" s="15"/>
      <c r="K16" s="15"/>
      <c r="L16" s="15"/>
      <c r="M16" s="15"/>
      <c r="N16" s="23"/>
      <c r="O16" s="23"/>
      <c r="P16" s="24"/>
    </row>
    <row r="17" customFormat="false" ht="13.5" hidden="false" customHeight="true" outlineLevel="0" collapsed="false">
      <c r="A17" s="13" t="s">
        <v>23</v>
      </c>
      <c r="B17" s="25" t="n">
        <v>8788</v>
      </c>
      <c r="C17" s="25" t="n">
        <v>8034</v>
      </c>
      <c r="D17" s="15" t="n">
        <f aca="false">SUM(B17:C17)</f>
        <v>16822</v>
      </c>
      <c r="E17" s="25" t="n">
        <v>6239</v>
      </c>
      <c r="F17" s="25" t="n">
        <v>7010</v>
      </c>
      <c r="G17" s="15" t="n">
        <f aca="false">SUM(E17:F17)</f>
        <v>13249</v>
      </c>
      <c r="H17" s="25" t="n">
        <v>47</v>
      </c>
      <c r="I17" s="25" t="n">
        <v>50</v>
      </c>
      <c r="J17" s="15" t="n">
        <f aca="false">SUM(H17:I17)</f>
        <v>97</v>
      </c>
      <c r="K17" s="15" t="n">
        <f aca="false">B17+E17+H17</f>
        <v>15074</v>
      </c>
      <c r="L17" s="15" t="n">
        <f aca="false">C17+F17+I17</f>
        <v>15094</v>
      </c>
      <c r="M17" s="15" t="n">
        <f aca="false">SUM(K17:L17)</f>
        <v>30168</v>
      </c>
      <c r="N17" s="28" t="n">
        <v>0</v>
      </c>
      <c r="O17" s="28" t="n">
        <v>1</v>
      </c>
      <c r="P17" s="18" t="n">
        <v>0</v>
      </c>
    </row>
    <row r="18" customFormat="false" ht="13.5" hidden="false" customHeight="true" outlineLevel="0" collapsed="false">
      <c r="A18" s="1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20"/>
      <c r="P18" s="21"/>
    </row>
    <row r="19" customFormat="false" ht="13.5" hidden="false" customHeight="true" outlineLevel="0" collapsed="false">
      <c r="A19" s="13"/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1"/>
    </row>
    <row r="20" customFormat="false" ht="13.5" hidden="false" customHeight="true" outlineLevel="0" collapsed="false">
      <c r="A20" s="13"/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1"/>
    </row>
    <row r="21" customFormat="false" ht="13.5" hidden="false" customHeight="true" outlineLevel="0" collapsed="false">
      <c r="A21" s="1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  <c r="O21" s="20"/>
      <c r="P21" s="21"/>
    </row>
    <row r="22" customFormat="false" ht="13.5" hidden="false" customHeight="true" outlineLevel="0" collapsed="false">
      <c r="A22" s="13"/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1"/>
    </row>
    <row r="23" customFormat="false" ht="13.5" hidden="false" customHeight="true" outlineLevel="0" collapsed="false">
      <c r="A23" s="13"/>
      <c r="B23" s="19"/>
      <c r="C23" s="19"/>
      <c r="D23" s="19"/>
      <c r="E23" s="19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1"/>
    </row>
    <row r="24" customFormat="false" ht="13.5" hidden="false" customHeight="true" outlineLevel="0" collapsed="false">
      <c r="A24" s="1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20"/>
      <c r="P24" s="21"/>
    </row>
    <row r="25" customFormat="false" ht="13.5" hidden="false" customHeight="true" outlineLevel="0" collapsed="false">
      <c r="A25" s="1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20"/>
      <c r="P25" s="21"/>
    </row>
    <row r="26" customFormat="false" ht="13.5" hidden="false" customHeight="true" outlineLevel="0" collapsed="false">
      <c r="A26" s="1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20"/>
      <c r="P26" s="21"/>
    </row>
    <row r="27" customFormat="false" ht="13.5" hidden="false" customHeight="true" outlineLevel="0" collapsed="false">
      <c r="A27" s="1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20"/>
      <c r="P27" s="21"/>
    </row>
    <row r="28" customFormat="false" ht="13.5" hidden="false" customHeight="true" outlineLevel="0" collapsed="false">
      <c r="A28" s="1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20"/>
      <c r="P28" s="21"/>
    </row>
    <row r="29" customFormat="false" ht="13.5" hidden="false" customHeight="true" outlineLevel="0" collapsed="false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20"/>
      <c r="P29" s="21"/>
    </row>
    <row r="30" customFormat="false" ht="13.5" hidden="false" customHeight="true" outlineLevel="0" collapsed="false">
      <c r="A30" s="1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20"/>
      <c r="P30" s="21"/>
    </row>
    <row r="31" customFormat="false" ht="13.5" hidden="false" customHeight="true" outlineLevel="0" collapsed="false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20"/>
      <c r="P31" s="21"/>
    </row>
    <row r="32" customFormat="false" ht="13.5" hidden="false" customHeight="true" outlineLevel="0" collapsed="false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20"/>
      <c r="P32" s="21"/>
    </row>
    <row r="33" customFormat="false" ht="13.5" hidden="false" customHeight="true" outlineLevel="0" collapsed="false">
      <c r="A33" s="1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20"/>
      <c r="P33" s="21"/>
    </row>
    <row r="34" customFormat="false" ht="13.5" hidden="false" customHeight="true" outlineLevel="0" collapsed="false">
      <c r="A34" s="13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customFormat="false" ht="13.5" hidden="false" customHeight="true" outlineLevel="0" collapsed="false">
      <c r="A35" s="1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1"/>
      <c r="O35" s="31"/>
      <c r="P35" s="32"/>
    </row>
    <row r="36" customFormat="false" ht="13.5" hidden="false" customHeight="true" outlineLevel="0" collapsed="false">
      <c r="A36" s="1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20"/>
      <c r="P36" s="21"/>
    </row>
    <row r="37" customFormat="false" ht="13.5" hidden="false" customHeight="true" outlineLevel="0" collapsed="false">
      <c r="A37" s="1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20"/>
      <c r="P37" s="21"/>
    </row>
    <row r="38" customFormat="false" ht="13.5" hidden="false" customHeight="true" outlineLevel="0" collapsed="false">
      <c r="A38" s="1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  <c r="O38" s="20"/>
      <c r="P38" s="21"/>
    </row>
    <row r="39" customFormat="false" ht="13.5" hidden="false" customHeight="true" outlineLevel="0" collapsed="false">
      <c r="A39" s="13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customFormat="false" ht="13.5" hidden="false" customHeight="true" outlineLevel="0" collapsed="false">
      <c r="A40" s="13"/>
      <c r="B40" s="19"/>
      <c r="C40" s="19"/>
      <c r="D40" s="19"/>
      <c r="E40" s="19"/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21"/>
    </row>
    <row r="41" customFormat="false" ht="13.5" hidden="false" customHeight="true" outlineLevel="0" collapsed="false">
      <c r="A41" s="13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20"/>
      <c r="P41" s="21"/>
    </row>
    <row r="42" customFormat="false" ht="13.5" hidden="false" customHeight="true" outlineLevel="0" collapsed="false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</row>
  </sheetData>
  <mergeCells count="10">
    <mergeCell ref="A1:P1"/>
    <mergeCell ref="A4:A6"/>
    <mergeCell ref="B4:M4"/>
    <mergeCell ref="N4:P4"/>
    <mergeCell ref="B5:D5"/>
    <mergeCell ref="E5:G5"/>
    <mergeCell ref="H5:J5"/>
    <mergeCell ref="K5:M5"/>
    <mergeCell ref="N5:N6"/>
    <mergeCell ref="O5:P5"/>
  </mergeCells>
  <printOptions headings="false" gridLines="false" gridLinesSet="true" horizontalCentered="true" verticalCentered="false"/>
  <pageMargins left="0.196527777777778" right="0.196527777777778" top="0.196527777777778" bottom="0.196527777777778" header="0.511811023622047" footer="0.511811023622047"/>
  <pageSetup paperSize="9" scale="9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colBreaks count="1" manualBreakCount="1">
    <brk id="16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LibreOffice/7.3.4.2$Windows_X86_64 LibreOffice_project/728fec16bd5f605073805c3c9e7c4212a0120dc5</Application>
  <AppVersion>15.0000</AppVersion>
  <Company>NECシステムテクノロジー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2004-04-12T07:44:07Z</dcterms:created>
  <dc:creator>NECシステムテクノロジー</dc:creator>
  <dc:description/>
  <dc:language>ja-JP</dc:language>
  <cp:lastModifiedBy>髙根　大輝</cp:lastModifiedBy>
  <cp:lastPrinted>2025-09-07T21:14:47Z</cp:lastPrinted>
  <dcterms:modified xsi:type="dcterms:W3CDTF">2025-09-07T14:43:22Z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