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20085" windowHeight="9345" activeTab="0"/>
  </bookViews>
  <sheets>
    <sheet name="１８表（第１表）" sheetId="1" r:id="rId1"/>
    <sheet name="２６表（第２表）" sheetId="2" r:id="rId2"/>
    <sheet name="２４表（第３表）" sheetId="3" r:id="rId3"/>
    <sheet name="２１表（第４表）" sheetId="4" r:id="rId4"/>
  </sheets>
  <definedNames>
    <definedName name="_xlnm.Print_Area" localSheetId="0">'１８表（第１表）'!$B$1:$T$87</definedName>
    <definedName name="_xlnm.Print_Area" localSheetId="3">'２１表（第４表）'!$A$1:$AH$34</definedName>
    <definedName name="_xlnm.Print_Area" localSheetId="2">'２４表（第３表）'!$A$2:$S$29</definedName>
    <definedName name="_xlnm.Print_Area" localSheetId="1">'２６表（第２表）'!$A$2:$U$94</definedName>
    <definedName name="_xlnm.Print_Titles" localSheetId="0">'１８表（第１表）'!$B:$E,'１８表（第１表）'!$4:$5</definedName>
    <definedName name="_xlnm.Print_Titles" localSheetId="3">'２１表（第４表）'!$A:$D</definedName>
    <definedName name="_xlnm.Print_Titles" localSheetId="2">'２４表（第３表）'!$A:$D,'２４表（第３表）'!$1:$4</definedName>
    <definedName name="_xlnm.Print_Titles" localSheetId="1">'２６表（第２表）'!$A:$F,'２６表（第２表）'!$2:$4</definedName>
  </definedNames>
  <calcPr fullCalcOnLoad="1"/>
</workbook>
</file>

<file path=xl/sharedStrings.xml><?xml version="1.0" encoding="utf-8"?>
<sst xmlns="http://schemas.openxmlformats.org/spreadsheetml/2006/main" count="457" uniqueCount="276">
  <si>
    <t>常陸大宮市</t>
  </si>
  <si>
    <t>筑西市</t>
  </si>
  <si>
    <t>２．土地造成状況</t>
  </si>
  <si>
    <t>八千代町</t>
  </si>
  <si>
    <t>　　　　　　　　団　体　名</t>
  </si>
  <si>
    <t>項　　　　目</t>
  </si>
  <si>
    <t>県　計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</si>
  <si>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</si>
  <si>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</si>
  <si>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</si>
  <si>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</si>
  <si>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</si>
  <si>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</si>
  <si>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</si>
  <si>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</si>
  <si>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</si>
  <si>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</si>
  <si>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</si>
  <si>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</si>
  <si>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</si>
  <si>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</si>
  <si>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</si>
  <si>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</si>
  <si>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</si>
  <si>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</si>
  <si>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</si>
  <si>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</si>
  <si>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</si>
  <si>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</si>
  <si>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</si>
  <si>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</si>
  <si>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</si>
  <si>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082210</t>
  </si>
  <si>
    <t>082228</t>
  </si>
  <si>
    <t>082252</t>
  </si>
  <si>
    <t>082279</t>
  </si>
  <si>
    <t>083411</t>
  </si>
  <si>
    <t>084433</t>
  </si>
  <si>
    <t>085219</t>
  </si>
  <si>
    <t>082015</t>
  </si>
  <si>
    <t>082074</t>
  </si>
  <si>
    <t>第１表　施設及び業務概況に関する調</t>
  </si>
  <si>
    <t>区　分</t>
  </si>
  <si>
    <t>団　体　名</t>
  </si>
  <si>
    <t>第２表　歳入歳出決算に関する調</t>
  </si>
  <si>
    <t>（千円）</t>
  </si>
  <si>
    <t>第３表　地方債に関する調</t>
  </si>
  <si>
    <t>宅　　地　　造　　成　　事　　業</t>
  </si>
  <si>
    <t>結城市</t>
  </si>
  <si>
    <t>ひたちなか市</t>
  </si>
  <si>
    <t>鹿嶋市</t>
  </si>
  <si>
    <t>東海村</t>
  </si>
  <si>
    <t>阿見町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</si>
  <si>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</si>
  <si>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</si>
  <si>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</si>
  <si>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県　　計</t>
  </si>
  <si>
    <t>１４．資本的収支に関する他会計繰入金合計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</si>
  <si>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</si>
  <si>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</si>
  <si>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</si>
  <si>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１１．総収支比率</t>
  </si>
  <si>
    <t>総収益</t>
  </si>
  <si>
    <t>総費用</t>
  </si>
  <si>
    <t>１２．収益的収支比率</t>
  </si>
  <si>
    <t>　　　　　総収益　　　　　</t>
  </si>
  <si>
    <t>総費用＋地方債償還金</t>
  </si>
  <si>
    <t>１３．営業収支比率</t>
  </si>
  <si>
    <t>営業収益－受託工事収益</t>
  </si>
  <si>
    <t>営業費用－受託工事費用</t>
  </si>
  <si>
    <t>１４．赤字比率</t>
  </si>
  <si>
    <t>　　実質赤字額　　</t>
  </si>
  <si>
    <t>×１００</t>
  </si>
  <si>
    <t>損益勘定所属職員給与費</t>
  </si>
  <si>
    <t>１５．職員給与費対</t>
  </si>
  <si>
    <t>営業収益</t>
  </si>
  <si>
    <t>１８．赤字比率</t>
  </si>
  <si>
    <t>　　　　営業収益－受託工事収益　　×１００</t>
  </si>
  <si>
    <t>082040</t>
  </si>
  <si>
    <t>古河市</t>
  </si>
  <si>
    <t>082031</t>
  </si>
  <si>
    <t>土浦市</t>
  </si>
  <si>
    <t>082198</t>
  </si>
  <si>
    <t>牛久市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</si>
  <si>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</si>
  <si>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</si>
  <si>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</si>
  <si>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</si>
  <si>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</si>
  <si>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</si>
  <si>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</si>
  <si>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</si>
  <si>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（単位：千円）</t>
  </si>
  <si>
    <t>（ウ）その他</t>
  </si>
  <si>
    <t>（１）政府資金</t>
  </si>
  <si>
    <t>（３）市中銀行</t>
  </si>
  <si>
    <t>財政融資</t>
  </si>
  <si>
    <t>郵　貯</t>
  </si>
  <si>
    <t>簡　保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</si>
  <si>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</si>
  <si>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</si>
  <si>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</si>
  <si>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</si>
  <si>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</si>
  <si>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</si>
  <si>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７％以上７．５％未満</t>
  </si>
  <si>
    <t>７．５％以上８％未満</t>
  </si>
  <si>
    <t>×１００</t>
  </si>
  <si>
    <t>×１００</t>
  </si>
  <si>
    <t>第4表　費用構成表</t>
  </si>
  <si>
    <t>082198</t>
  </si>
  <si>
    <t>水戸市</t>
  </si>
  <si>
    <t>（％）</t>
  </si>
  <si>
    <t>（％）</t>
  </si>
  <si>
    <t>（％）</t>
  </si>
  <si>
    <t xml:space="preserve"> </t>
  </si>
  <si>
    <t>団　　体　　名</t>
  </si>
  <si>
    <t>082015</t>
  </si>
  <si>
    <t>082074</t>
  </si>
  <si>
    <t>082210</t>
  </si>
  <si>
    <t>082228</t>
  </si>
  <si>
    <t>082252</t>
  </si>
  <si>
    <t>082279</t>
  </si>
  <si>
    <t>083411</t>
  </si>
  <si>
    <t>084433</t>
  </si>
  <si>
    <t>085219</t>
  </si>
  <si>
    <t>項　　　目</t>
  </si>
  <si>
    <t>　県　　計</t>
  </si>
  <si>
    <t>資金別内訳</t>
  </si>
  <si>
    <t>利率別内訳</t>
  </si>
  <si>
    <t>団体名</t>
  </si>
  <si>
    <t>項　　目</t>
  </si>
  <si>
    <t>1.収益的収支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</si>
  <si>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</si>
  <si>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</si>
  <si>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</si>
  <si>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</si>
  <si>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</si>
  <si>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</si>
  <si>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</si>
  <si>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</si>
  <si>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</si>
  <si>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</si>
  <si>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</si>
  <si>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</si>
  <si>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</si>
  <si>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</si>
  <si>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</si>
  <si>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</si>
  <si>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</si>
  <si>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</si>
  <si>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</si>
  <si>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</si>
  <si>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</si>
  <si>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</si>
  <si>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</si>
  <si>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</si>
  <si>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</si>
  <si>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</si>
  <si>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</si>
  <si>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</si>
  <si>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</si>
  <si>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</si>
  <si>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</si>
  <si>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</si>
  <si>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</si>
  <si>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</si>
  <si>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</si>
  <si>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</si>
  <si>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</si>
  <si>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</si>
  <si>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</si>
  <si>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</si>
  <si>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</si>
  <si>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</si>
  <si>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</si>
  <si>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</si>
  <si>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</si>
  <si>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</si>
  <si>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</si>
  <si>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</si>
  <si>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</si>
  <si>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</si>
  <si>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</si>
  <si>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</si>
  <si>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</si>
  <si>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</si>
  <si>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</si>
  <si>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</si>
  <si>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</si>
  <si>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</si>
  <si>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</si>
  <si>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</si>
  <si>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</si>
  <si>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</si>
  <si>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</si>
  <si>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</si>
  <si>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</si>
  <si>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</si>
  <si>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Ⅰ　土地区画整理法に基づく造成</t>
  </si>
  <si>
    <t>１．事業開始年月日</t>
  </si>
  <si>
    <t>（１）総事業費（千円）</t>
  </si>
  <si>
    <t>（２）総面積（㎡）</t>
  </si>
  <si>
    <t>うち保留地面積（㎡）</t>
  </si>
  <si>
    <t>（３）㎡当たり造成単価（円）</t>
  </si>
  <si>
    <t>（４）完成分</t>
  </si>
  <si>
    <t>事業費（千円）</t>
  </si>
  <si>
    <t>面積（㎡）</t>
  </si>
  <si>
    <t>うち当年度完成分</t>
  </si>
  <si>
    <t>（５）翌年度以降分</t>
  </si>
  <si>
    <t>３．職員数（人）</t>
  </si>
  <si>
    <t>（１）損益勘定所属職員</t>
  </si>
  <si>
    <t>（２）資本勘定所属職員</t>
  </si>
  <si>
    <t>計</t>
  </si>
  <si>
    <t>Ⅱ　内陸工業用地等・住宅用地造成</t>
  </si>
  <si>
    <t>（３）㎡当たり造成予定単価（円）</t>
  </si>
  <si>
    <t>（４）売却予定面積（㎡）</t>
  </si>
  <si>
    <t>（６）完成分</t>
  </si>
  <si>
    <t>（７）翌年度以降分</t>
  </si>
  <si>
    <t>３．造成地処分状況</t>
  </si>
  <si>
    <t>（１）当年度状況</t>
  </si>
  <si>
    <t>（ア）売却面積（㎡）</t>
  </si>
  <si>
    <t>（イ）売却代金（千円）</t>
  </si>
  <si>
    <t>（ウ）㎡当たり売却単価（円）</t>
  </si>
  <si>
    <t>（エ）代金収納方法</t>
  </si>
  <si>
    <t>（２）完成地の内訳</t>
  </si>
  <si>
    <t>非売却分（㎡）</t>
  </si>
  <si>
    <t>売却済分（㎡）</t>
  </si>
  <si>
    <t>未売却分（㎡）</t>
  </si>
  <si>
    <t>４．職員数（人）</t>
  </si>
  <si>
    <t>Ⅲ　市街地再開発事業</t>
  </si>
  <si>
    <t>笠間市</t>
  </si>
  <si>
    <t>082163</t>
  </si>
  <si>
    <t>ⅱ　その他借入金利息</t>
  </si>
  <si>
    <t>　　営業収益比率（％）</t>
  </si>
  <si>
    <t>水戸市</t>
  </si>
  <si>
    <t>土浦市</t>
  </si>
  <si>
    <t>古河市</t>
  </si>
  <si>
    <t>結城市</t>
  </si>
  <si>
    <t>082163</t>
  </si>
  <si>
    <t>笠間市</t>
  </si>
  <si>
    <t>牛久市</t>
  </si>
  <si>
    <t>ひたちなか市</t>
  </si>
  <si>
    <t>鹿嶋市</t>
  </si>
  <si>
    <t>常陸大宮市</t>
  </si>
  <si>
    <t>筑西市</t>
  </si>
  <si>
    <t>東海村</t>
  </si>
  <si>
    <t>阿見町</t>
  </si>
  <si>
    <t>八千代町</t>
  </si>
  <si>
    <t>機構資金</t>
  </si>
  <si>
    <t>機構資金に係る繰上償還金分</t>
  </si>
  <si>
    <t>（１）地方債利息</t>
  </si>
  <si>
    <t>（２）一時借入金利息</t>
  </si>
  <si>
    <t>（３）他会計借入金等利息</t>
  </si>
  <si>
    <t>（５）㎡当たり売却予定単価（円）</t>
  </si>
  <si>
    <t>起債前借</t>
  </si>
  <si>
    <t>地方債現在高</t>
  </si>
  <si>
    <t>（２）地方公共団体金融機構</t>
  </si>
  <si>
    <t>082287</t>
  </si>
  <si>
    <t>坂東市</t>
  </si>
  <si>
    <t>082287</t>
  </si>
  <si>
    <t>082287</t>
  </si>
  <si>
    <t>H6.4.1</t>
  </si>
  <si>
    <t>H20.3.26</t>
  </si>
  <si>
    <t>H3.1.9</t>
  </si>
  <si>
    <t>H20.11.26</t>
  </si>
  <si>
    <t>S47.11.9</t>
  </si>
  <si>
    <t>H6.6.23</t>
  </si>
  <si>
    <t>H1.11.30</t>
  </si>
  <si>
    <t>S48.12.17</t>
  </si>
  <si>
    <t>H6.10.6</t>
  </si>
  <si>
    <t>H1.11.20</t>
  </si>
  <si>
    <t>H19.4.1</t>
  </si>
  <si>
    <t>H9.4.1</t>
  </si>
  <si>
    <t>H27.4.1</t>
  </si>
  <si>
    <t>H29.4.1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</si>
</sst>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0.0%"/>
    <numFmt numFmtId="184" formatCode="#,##0;&quot;△ &quot;#,##0"/>
    <numFmt numFmtId="185" formatCode="0;&quot;△ &quot;0"/>
    <numFmt numFmtId="186" formatCode="#,##0;&quot;▲ &quot;#,##0"/>
    <numFmt numFmtId="187" formatCode="#,##0.0_ ;[Red]\-#,##0.0\ "/>
    <numFmt numFmtId="188" formatCode="0.0_ "/>
    <numFmt numFmtId="189" formatCode="0.000_ "/>
    <numFmt numFmtId="190" formatCode="0.00_ "/>
    <numFmt numFmtId="191" formatCode="0;_ࠀ"/>
    <numFmt numFmtId="192" formatCode="0;_耀"/>
    <numFmt numFmtId="193" formatCode="0.0;_耀"/>
    <numFmt numFmtId="194" formatCode="0.00000000_ "/>
    <numFmt numFmtId="195" formatCode="0.000000000_ "/>
    <numFmt numFmtId="196" formatCode="0.0000000_ "/>
    <numFmt numFmtId="197" formatCode="0.000000_ "/>
    <numFmt numFmtId="198" formatCode="0.00000_ "/>
    <numFmt numFmtId="199" formatCode="0.0000_ "/>
    <numFmt numFmtId="200" formatCode="0_ "/>
    <numFmt numFmtId="201" formatCode="mmm\-yyyy"/>
    <numFmt numFmtId="202" formatCode="#,##0.0_);[Red]\(#,##0.0\)"/>
    <numFmt numFmtId="203" formatCode="#,##0_);[Red]\(#,##0\)"/>
    <numFmt numFmtId="204" formatCode="&quot;¥&quot;#,##0_);[Red]\(&quot;¥&quot;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u val="single"/>
      <sz val="8"/>
      <name val="ＭＳ Ｐゴシック"/>
      <family val="3"/>
    </font>
    <font>
      <sz val="9"/>
      <name val="ＭＳ Ｐゴシック"/>
      <family val="3"/>
    </font>
    <font>
      <u val="single"/>
      <sz val="6"/>
      <name val="ＭＳ Ｐゴシック"/>
      <family val="3"/>
    </font>
    <font>
      <sz val="11"/>
      <color indexed="53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medium"/>
      <top style="thin"/>
      <bottom style="medium"/>
    </border>
    <border>
      <left style="thin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38" fontId="3" fillId="0" borderId="10" xfId="49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1" fillId="0" borderId="11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0" fillId="0" borderId="0" xfId="49" applyFont="1" applyFill="1" applyAlignment="1">
      <alignment/>
    </xf>
    <xf numFmtId="38" fontId="0" fillId="0" borderId="0" xfId="49" applyFont="1" applyAlignment="1">
      <alignment/>
    </xf>
    <xf numFmtId="38" fontId="0" fillId="0" borderId="13" xfId="49" applyFont="1" applyFill="1" applyBorder="1" applyAlignment="1">
      <alignment horizontal="center"/>
    </xf>
    <xf numFmtId="38" fontId="0" fillId="0" borderId="13" xfId="49" applyFont="1" applyBorder="1" applyAlignment="1">
      <alignment horizontal="center"/>
    </xf>
    <xf numFmtId="38" fontId="0" fillId="0" borderId="14" xfId="49" applyFont="1" applyFill="1" applyBorder="1" applyAlignment="1">
      <alignment horizontal="center"/>
    </xf>
    <xf numFmtId="38" fontId="0" fillId="0" borderId="14" xfId="49" applyFont="1" applyBorder="1" applyAlignment="1">
      <alignment horizontal="center"/>
    </xf>
    <xf numFmtId="38" fontId="0" fillId="0" borderId="0" xfId="49" applyFont="1" applyAlignment="1">
      <alignment horizontal="right"/>
    </xf>
    <xf numFmtId="49" fontId="0" fillId="0" borderId="15" xfId="0" applyNumberFormat="1" applyFont="1" applyFill="1" applyBorder="1" applyAlignment="1">
      <alignment horizontal="center" vertical="center"/>
    </xf>
    <xf numFmtId="38" fontId="0" fillId="0" borderId="0" xfId="49" applyFont="1" applyAlignment="1">
      <alignment shrinkToFit="1"/>
    </xf>
    <xf numFmtId="38" fontId="0" fillId="0" borderId="0" xfId="49" applyFont="1" applyBorder="1" applyAlignment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8" xfId="49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 shrinkToFit="1"/>
    </xf>
    <xf numFmtId="38" fontId="0" fillId="0" borderId="47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59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69" xfId="49" applyFont="1" applyFill="1" applyBorder="1" applyAlignment="1">
      <alignment vertical="center"/>
    </xf>
    <xf numFmtId="38" fontId="0" fillId="0" borderId="70" xfId="49" applyFont="1" applyFill="1" applyBorder="1" applyAlignment="1">
      <alignment vertical="center"/>
    </xf>
    <xf numFmtId="38" fontId="0" fillId="0" borderId="71" xfId="49" applyFont="1" applyFill="1" applyBorder="1" applyAlignment="1">
      <alignment vertical="center"/>
    </xf>
    <xf numFmtId="38" fontId="0" fillId="0" borderId="64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55" xfId="0" applyNumberFormat="1" applyFont="1" applyFill="1" applyBorder="1" applyAlignment="1">
      <alignment vertical="center"/>
    </xf>
    <xf numFmtId="0" fontId="0" fillId="0" borderId="51" xfId="0" applyNumberFormat="1" applyFont="1" applyFill="1" applyBorder="1" applyAlignment="1">
      <alignment vertical="center"/>
    </xf>
    <xf numFmtId="0" fontId="0" fillId="0" borderId="52" xfId="0" applyNumberFormat="1" applyFont="1" applyFill="1" applyBorder="1" applyAlignment="1">
      <alignment vertical="center"/>
    </xf>
    <xf numFmtId="57" fontId="0" fillId="0" borderId="0" xfId="0" applyNumberFormat="1" applyFont="1" applyFill="1" applyAlignment="1">
      <alignment vertical="center"/>
    </xf>
    <xf numFmtId="0" fontId="0" fillId="0" borderId="54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0" fillId="0" borderId="27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38" fontId="0" fillId="0" borderId="72" xfId="49" applyFont="1" applyFill="1" applyBorder="1" applyAlignment="1">
      <alignment vertical="center"/>
    </xf>
    <xf numFmtId="38" fontId="0" fillId="33" borderId="73" xfId="49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55" xfId="0" applyNumberFormat="1" applyFont="1" applyFill="1" applyBorder="1" applyAlignment="1">
      <alignment vertical="center"/>
    </xf>
    <xf numFmtId="181" fontId="0" fillId="0" borderId="51" xfId="0" applyNumberFormat="1" applyFont="1" applyFill="1" applyBorder="1" applyAlignment="1">
      <alignment vertical="center"/>
    </xf>
    <xf numFmtId="181" fontId="0" fillId="0" borderId="52" xfId="0" applyNumberFormat="1" applyFont="1" applyFill="1" applyBorder="1" applyAlignment="1">
      <alignment vertical="center"/>
    </xf>
    <xf numFmtId="181" fontId="0" fillId="0" borderId="54" xfId="0" applyNumberFormat="1" applyFont="1" applyFill="1" applyBorder="1" applyAlignment="1">
      <alignment vertical="center"/>
    </xf>
    <xf numFmtId="181" fontId="0" fillId="0" borderId="26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38" fontId="0" fillId="0" borderId="74" xfId="49" applyFont="1" applyBorder="1" applyAlignment="1">
      <alignment horizontal="center"/>
    </xf>
    <xf numFmtId="38" fontId="0" fillId="0" borderId="41" xfId="49" applyFont="1" applyBorder="1" applyAlignment="1">
      <alignment horizontal="center"/>
    </xf>
    <xf numFmtId="38" fontId="0" fillId="0" borderId="15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75" xfId="49" applyFont="1" applyFill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38" fontId="0" fillId="0" borderId="77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17" xfId="49" applyFont="1" applyFill="1" applyBorder="1" applyAlignment="1">
      <alignment horizontal="right" vertical="center"/>
    </xf>
    <xf numFmtId="38" fontId="7" fillId="0" borderId="19" xfId="49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38" fontId="2" fillId="0" borderId="20" xfId="49" applyFont="1" applyFill="1" applyBorder="1" applyAlignment="1">
      <alignment horizontal="right" vertical="center"/>
    </xf>
    <xf numFmtId="38" fontId="3" fillId="0" borderId="0" xfId="49" applyFont="1" applyAlignment="1">
      <alignment/>
    </xf>
    <xf numFmtId="38" fontId="0" fillId="0" borderId="16" xfId="49" applyFont="1" applyBorder="1" applyAlignment="1">
      <alignment horizontal="left"/>
    </xf>
    <xf numFmtId="38" fontId="0" fillId="0" borderId="17" xfId="49" applyFont="1" applyBorder="1" applyAlignment="1">
      <alignment horizontal="left"/>
    </xf>
    <xf numFmtId="38" fontId="2" fillId="0" borderId="17" xfId="49" applyFont="1" applyBorder="1" applyAlignment="1">
      <alignment horizontal="left"/>
    </xf>
    <xf numFmtId="38" fontId="0" fillId="0" borderId="15" xfId="49" applyFont="1" applyBorder="1" applyAlignment="1">
      <alignment horizontal="center"/>
    </xf>
    <xf numFmtId="38" fontId="0" fillId="0" borderId="78" xfId="49" applyFont="1" applyFill="1" applyBorder="1" applyAlignment="1">
      <alignment horizontal="center" vertical="center"/>
    </xf>
    <xf numFmtId="38" fontId="0" fillId="0" borderId="53" xfId="49" applyFont="1" applyBorder="1" applyAlignment="1">
      <alignment horizontal="left"/>
    </xf>
    <xf numFmtId="38" fontId="0" fillId="0" borderId="41" xfId="49" applyFont="1" applyBorder="1" applyAlignment="1">
      <alignment horizontal="left"/>
    </xf>
    <xf numFmtId="38" fontId="0" fillId="0" borderId="41" xfId="49" applyFont="1" applyBorder="1" applyAlignment="1">
      <alignment horizontal="left" shrinkToFit="1"/>
    </xf>
    <xf numFmtId="38" fontId="2" fillId="0" borderId="74" xfId="49" applyFont="1" applyBorder="1" applyAlignment="1">
      <alignment horizontal="left" shrinkToFit="1"/>
    </xf>
    <xf numFmtId="38" fontId="0" fillId="0" borderId="14" xfId="49" applyFont="1" applyFill="1" applyBorder="1" applyAlignment="1">
      <alignment horizontal="center" vertical="center"/>
    </xf>
    <xf numFmtId="38" fontId="0" fillId="0" borderId="74" xfId="49" applyFont="1" applyFill="1" applyBorder="1" applyAlignment="1">
      <alignment horizontal="center" vertical="center"/>
    </xf>
    <xf numFmtId="38" fontId="0" fillId="0" borderId="23" xfId="49" applyFont="1" applyBorder="1" applyAlignment="1">
      <alignment horizontal="left"/>
    </xf>
    <xf numFmtId="38" fontId="0" fillId="0" borderId="0" xfId="49" applyFont="1" applyBorder="1" applyAlignment="1">
      <alignment horizontal="left"/>
    </xf>
    <xf numFmtId="38" fontId="2" fillId="0" borderId="0" xfId="49" applyFont="1" applyBorder="1" applyAlignment="1">
      <alignment horizontal="left"/>
    </xf>
    <xf numFmtId="38" fontId="2" fillId="0" borderId="79" xfId="49" applyFont="1" applyBorder="1" applyAlignment="1">
      <alignment horizontal="left"/>
    </xf>
    <xf numFmtId="38" fontId="0" fillId="0" borderId="25" xfId="49" applyFont="1" applyBorder="1" applyAlignment="1">
      <alignment horizontal="left"/>
    </xf>
    <xf numFmtId="38" fontId="2" fillId="0" borderId="26" xfId="49" applyFont="1" applyBorder="1" applyAlignment="1">
      <alignment horizontal="left"/>
    </xf>
    <xf numFmtId="38" fontId="2" fillId="0" borderId="80" xfId="49" applyFont="1" applyBorder="1" applyAlignment="1">
      <alignment horizontal="left"/>
    </xf>
    <xf numFmtId="38" fontId="0" fillId="0" borderId="29" xfId="49" applyFont="1" applyBorder="1" applyAlignment="1">
      <alignment horizontal="left"/>
    </xf>
    <xf numFmtId="38" fontId="0" fillId="0" borderId="25" xfId="49" applyFont="1" applyBorder="1" applyAlignment="1">
      <alignment horizontal="left" shrinkToFit="1"/>
    </xf>
    <xf numFmtId="38" fontId="0" fillId="0" borderId="73" xfId="49" applyFont="1" applyBorder="1" applyAlignment="1">
      <alignment horizontal="left" shrinkToFit="1"/>
    </xf>
    <xf numFmtId="38" fontId="2" fillId="0" borderId="29" xfId="49" applyFont="1" applyBorder="1" applyAlignment="1">
      <alignment horizontal="left"/>
    </xf>
    <xf numFmtId="38" fontId="2" fillId="0" borderId="32" xfId="49" applyFont="1" applyBorder="1" applyAlignment="1">
      <alignment horizontal="left"/>
    </xf>
    <xf numFmtId="38" fontId="0" fillId="0" borderId="28" xfId="49" applyFont="1" applyBorder="1" applyAlignment="1">
      <alignment horizontal="left"/>
    </xf>
    <xf numFmtId="38" fontId="0" fillId="0" borderId="81" xfId="49" applyFont="1" applyBorder="1" applyAlignment="1">
      <alignment horizontal="left"/>
    </xf>
    <xf numFmtId="38" fontId="0" fillId="0" borderId="32" xfId="49" applyFont="1" applyBorder="1" applyAlignment="1">
      <alignment horizontal="left"/>
    </xf>
    <xf numFmtId="38" fontId="0" fillId="0" borderId="82" xfId="49" applyFont="1" applyBorder="1" applyAlignment="1">
      <alignment vertical="center"/>
    </xf>
    <xf numFmtId="38" fontId="5" fillId="0" borderId="0" xfId="49" applyFont="1" applyAlignment="1">
      <alignment/>
    </xf>
    <xf numFmtId="38" fontId="0" fillId="0" borderId="26" xfId="49" applyFont="1" applyBorder="1" applyAlignment="1">
      <alignment/>
    </xf>
    <xf numFmtId="38" fontId="0" fillId="0" borderId="0" xfId="49" applyFont="1" applyAlignment="1">
      <alignment horizontal="center"/>
    </xf>
    <xf numFmtId="38" fontId="0" fillId="0" borderId="0" xfId="49" applyFont="1" applyBorder="1" applyAlignment="1">
      <alignment horizontal="center"/>
    </xf>
    <xf numFmtId="38" fontId="0" fillId="0" borderId="79" xfId="49" applyFont="1" applyBorder="1" applyAlignment="1">
      <alignment horizontal="center"/>
    </xf>
    <xf numFmtId="38" fontId="0" fillId="0" borderId="28" xfId="49" applyFont="1" applyBorder="1" applyAlignment="1">
      <alignment/>
    </xf>
    <xf numFmtId="38" fontId="0" fillId="0" borderId="51" xfId="49" applyFont="1" applyBorder="1" applyAlignment="1">
      <alignment/>
    </xf>
    <xf numFmtId="38" fontId="0" fillId="0" borderId="28" xfId="49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81" xfId="49" applyFont="1" applyFill="1" applyBorder="1" applyAlignment="1">
      <alignment/>
    </xf>
    <xf numFmtId="38" fontId="0" fillId="0" borderId="80" xfId="49" applyFont="1" applyFill="1" applyBorder="1" applyAlignment="1">
      <alignment/>
    </xf>
    <xf numFmtId="38" fontId="8" fillId="0" borderId="83" xfId="49" applyFont="1" applyFill="1" applyBorder="1" applyAlignment="1">
      <alignment horizontal="center" shrinkToFit="1"/>
    </xf>
    <xf numFmtId="38" fontId="1" fillId="0" borderId="40" xfId="49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8" fontId="2" fillId="0" borderId="26" xfId="49" applyFont="1" applyFill="1" applyBorder="1" applyAlignment="1">
      <alignment vertical="center"/>
    </xf>
    <xf numFmtId="38" fontId="2" fillId="0" borderId="41" xfId="49" applyFont="1" applyFill="1" applyBorder="1" applyAlignment="1">
      <alignment horizontal="right" vertical="center"/>
    </xf>
    <xf numFmtId="38" fontId="2" fillId="0" borderId="26" xfId="49" applyFont="1" applyFill="1" applyBorder="1" applyAlignment="1">
      <alignment horizontal="right" vertical="center"/>
    </xf>
    <xf numFmtId="38" fontId="0" fillId="0" borderId="73" xfId="49" applyFont="1" applyBorder="1" applyAlignment="1">
      <alignment vertical="center"/>
    </xf>
    <xf numFmtId="38" fontId="0" fillId="0" borderId="15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74" xfId="49" applyFont="1" applyBorder="1" applyAlignment="1">
      <alignment horizontal="center" vertical="center" shrinkToFit="1"/>
    </xf>
    <xf numFmtId="38" fontId="0" fillId="0" borderId="74" xfId="49" applyFont="1" applyFill="1" applyBorder="1" applyAlignment="1">
      <alignment horizontal="center" vertical="center" shrinkToFit="1"/>
    </xf>
    <xf numFmtId="38" fontId="0" fillId="0" borderId="42" xfId="49" applyFont="1" applyBorder="1" applyAlignment="1">
      <alignment horizontal="center" vertical="center" shrinkToFit="1"/>
    </xf>
    <xf numFmtId="38" fontId="0" fillId="33" borderId="82" xfId="49" applyFont="1" applyFill="1" applyBorder="1" applyAlignment="1">
      <alignment vertical="center"/>
    </xf>
    <xf numFmtId="38" fontId="2" fillId="0" borderId="81" xfId="49" applyFont="1" applyBorder="1" applyAlignment="1">
      <alignment horizontal="left"/>
    </xf>
    <xf numFmtId="184" fontId="0" fillId="0" borderId="84" xfId="49" applyNumberFormat="1" applyFont="1" applyFill="1" applyBorder="1" applyAlignment="1">
      <alignment vertical="center"/>
    </xf>
    <xf numFmtId="184" fontId="0" fillId="0" borderId="85" xfId="49" applyNumberFormat="1" applyFont="1" applyFill="1" applyBorder="1" applyAlignment="1">
      <alignment vertical="center"/>
    </xf>
    <xf numFmtId="184" fontId="0" fillId="0" borderId="86" xfId="49" applyNumberFormat="1" applyFont="1" applyFill="1" applyBorder="1" applyAlignment="1">
      <alignment vertical="center"/>
    </xf>
    <xf numFmtId="184" fontId="0" fillId="0" borderId="87" xfId="49" applyNumberFormat="1" applyFont="1" applyFill="1" applyBorder="1" applyAlignment="1">
      <alignment vertical="center"/>
    </xf>
    <xf numFmtId="184" fontId="0" fillId="0" borderId="88" xfId="49" applyNumberFormat="1" applyFont="1" applyFill="1" applyBorder="1" applyAlignment="1">
      <alignment vertical="center"/>
    </xf>
    <xf numFmtId="184" fontId="0" fillId="0" borderId="89" xfId="49" applyNumberFormat="1" applyFont="1" applyFill="1" applyBorder="1" applyAlignment="1">
      <alignment vertical="center"/>
    </xf>
    <xf numFmtId="184" fontId="0" fillId="0" borderId="90" xfId="49" applyNumberFormat="1" applyFont="1" applyFill="1" applyBorder="1" applyAlignment="1">
      <alignment vertical="center"/>
    </xf>
    <xf numFmtId="184" fontId="0" fillId="33" borderId="84" xfId="49" applyNumberFormat="1" applyFont="1" applyFill="1" applyBorder="1" applyAlignment="1">
      <alignment vertical="center"/>
    </xf>
    <xf numFmtId="184" fontId="0" fillId="33" borderId="87" xfId="49" applyNumberFormat="1" applyFont="1" applyFill="1" applyBorder="1" applyAlignment="1">
      <alignment vertical="center"/>
    </xf>
    <xf numFmtId="184" fontId="0" fillId="33" borderId="91" xfId="49" applyNumberFormat="1" applyFont="1" applyFill="1" applyBorder="1" applyAlignment="1">
      <alignment vertical="center"/>
    </xf>
    <xf numFmtId="184" fontId="0" fillId="33" borderId="85" xfId="49" applyNumberFormat="1" applyFont="1" applyFill="1" applyBorder="1" applyAlignment="1">
      <alignment vertical="center"/>
    </xf>
    <xf numFmtId="184" fontId="0" fillId="0" borderId="92" xfId="49" applyNumberFormat="1" applyFont="1" applyFill="1" applyBorder="1" applyAlignment="1">
      <alignment vertical="center"/>
    </xf>
    <xf numFmtId="184" fontId="0" fillId="0" borderId="93" xfId="49" applyNumberFormat="1" applyFont="1" applyFill="1" applyBorder="1" applyAlignment="1">
      <alignment vertical="center"/>
    </xf>
    <xf numFmtId="184" fontId="0" fillId="0" borderId="91" xfId="49" applyNumberFormat="1" applyFont="1" applyFill="1" applyBorder="1" applyAlignment="1">
      <alignment vertical="center"/>
    </xf>
    <xf numFmtId="184" fontId="0" fillId="0" borderId="94" xfId="49" applyNumberFormat="1" applyFont="1" applyFill="1" applyBorder="1" applyAlignment="1">
      <alignment vertical="center"/>
    </xf>
    <xf numFmtId="184" fontId="0" fillId="0" borderId="95" xfId="49" applyNumberFormat="1" applyFont="1" applyFill="1" applyBorder="1" applyAlignment="1">
      <alignment vertical="center"/>
    </xf>
    <xf numFmtId="184" fontId="9" fillId="0" borderId="78" xfId="49" applyNumberFormat="1" applyFont="1" applyFill="1" applyBorder="1" applyAlignment="1">
      <alignment vertical="center"/>
    </xf>
    <xf numFmtId="184" fontId="9" fillId="0" borderId="96" xfId="49" applyNumberFormat="1" applyFont="1" applyFill="1" applyBorder="1" applyAlignment="1">
      <alignment vertical="center"/>
    </xf>
    <xf numFmtId="0" fontId="0" fillId="33" borderId="97" xfId="0" applyFont="1" applyFill="1" applyBorder="1" applyAlignment="1">
      <alignment vertical="center"/>
    </xf>
    <xf numFmtId="38" fontId="0" fillId="33" borderId="98" xfId="49" applyFont="1" applyFill="1" applyBorder="1" applyAlignment="1">
      <alignment horizontal="center" vertical="center"/>
    </xf>
    <xf numFmtId="38" fontId="0" fillId="33" borderId="85" xfId="49" applyFont="1" applyFill="1" applyBorder="1" applyAlignment="1">
      <alignment vertical="center"/>
    </xf>
    <xf numFmtId="57" fontId="0" fillId="33" borderId="73" xfId="0" applyNumberFormat="1" applyFont="1" applyFill="1" applyBorder="1" applyAlignment="1">
      <alignment vertical="center"/>
    </xf>
    <xf numFmtId="38" fontId="0" fillId="0" borderId="73" xfId="49" applyFont="1" applyBorder="1" applyAlignment="1">
      <alignment vertical="center"/>
    </xf>
    <xf numFmtId="38" fontId="0" fillId="0" borderId="85" xfId="49" applyFont="1" applyFill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86" xfId="49" applyFont="1" applyFill="1" applyBorder="1" applyAlignment="1">
      <alignment vertical="center"/>
    </xf>
    <xf numFmtId="38" fontId="0" fillId="0" borderId="99" xfId="49" applyFont="1" applyBorder="1" applyAlignment="1">
      <alignment vertical="center"/>
    </xf>
    <xf numFmtId="38" fontId="0" fillId="0" borderId="88" xfId="49" applyFont="1" applyFill="1" applyBorder="1" applyAlignment="1">
      <alignment vertical="center"/>
    </xf>
    <xf numFmtId="38" fontId="0" fillId="33" borderId="86" xfId="49" applyFont="1" applyFill="1" applyBorder="1" applyAlignment="1">
      <alignment vertical="center"/>
    </xf>
    <xf numFmtId="38" fontId="0" fillId="0" borderId="100" xfId="49" applyFont="1" applyBorder="1" applyAlignment="1">
      <alignment vertical="center"/>
    </xf>
    <xf numFmtId="38" fontId="0" fillId="0" borderId="92" xfId="49" applyFont="1" applyFill="1" applyBorder="1" applyAlignment="1">
      <alignment vertical="center"/>
    </xf>
    <xf numFmtId="38" fontId="0" fillId="33" borderId="91" xfId="49" applyFont="1" applyFill="1" applyBorder="1" applyAlignment="1">
      <alignment vertical="center"/>
    </xf>
    <xf numFmtId="38" fontId="0" fillId="0" borderId="101" xfId="49" applyFont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0" fillId="0" borderId="102" xfId="49" applyFont="1" applyFill="1" applyBorder="1" applyAlignment="1">
      <alignment vertical="center"/>
    </xf>
    <xf numFmtId="38" fontId="0" fillId="0" borderId="93" xfId="49" applyFont="1" applyFill="1" applyBorder="1" applyAlignment="1">
      <alignment vertical="center"/>
    </xf>
    <xf numFmtId="38" fontId="0" fillId="33" borderId="98" xfId="49" applyFont="1" applyFill="1" applyBorder="1" applyAlignment="1">
      <alignment vertical="center"/>
    </xf>
    <xf numFmtId="38" fontId="0" fillId="33" borderId="88" xfId="49" applyFont="1" applyFill="1" applyBorder="1" applyAlignment="1">
      <alignment vertical="center"/>
    </xf>
    <xf numFmtId="184" fontId="0" fillId="0" borderId="73" xfId="49" applyNumberFormat="1" applyFont="1" applyBorder="1" applyAlignment="1">
      <alignment/>
    </xf>
    <xf numFmtId="184" fontId="0" fillId="0" borderId="13" xfId="49" applyNumberFormat="1" applyFont="1" applyBorder="1" applyAlignment="1">
      <alignment/>
    </xf>
    <xf numFmtId="184" fontId="0" fillId="0" borderId="101" xfId="49" applyNumberFormat="1" applyFont="1" applyBorder="1" applyAlignment="1">
      <alignment/>
    </xf>
    <xf numFmtId="184" fontId="0" fillId="0" borderId="99" xfId="49" applyNumberFormat="1" applyFont="1" applyBorder="1" applyAlignment="1">
      <alignment/>
    </xf>
    <xf numFmtId="184" fontId="0" fillId="0" borderId="103" xfId="49" applyNumberFormat="1" applyFont="1" applyBorder="1" applyAlignment="1">
      <alignment/>
    </xf>
    <xf numFmtId="184" fontId="0" fillId="0" borderId="100" xfId="49" applyNumberFormat="1" applyFont="1" applyBorder="1" applyAlignment="1">
      <alignment/>
    </xf>
    <xf numFmtId="184" fontId="0" fillId="0" borderId="104" xfId="49" applyNumberFormat="1" applyFont="1" applyBorder="1" applyAlignment="1">
      <alignment/>
    </xf>
    <xf numFmtId="184" fontId="0" fillId="0" borderId="78" xfId="49" applyNumberFormat="1" applyFont="1" applyFill="1" applyBorder="1" applyAlignment="1">
      <alignment vertical="center"/>
    </xf>
    <xf numFmtId="184" fontId="0" fillId="0" borderId="105" xfId="49" applyNumberFormat="1" applyFont="1" applyFill="1" applyBorder="1" applyAlignment="1">
      <alignment vertical="center"/>
    </xf>
    <xf numFmtId="184" fontId="0" fillId="0" borderId="96" xfId="49" applyNumberFormat="1" applyFont="1" applyFill="1" applyBorder="1" applyAlignment="1">
      <alignment vertical="center"/>
    </xf>
    <xf numFmtId="184" fontId="0" fillId="0" borderId="43" xfId="49" applyNumberFormat="1" applyFont="1" applyFill="1" applyBorder="1" applyAlignment="1">
      <alignment vertical="center"/>
    </xf>
    <xf numFmtId="38" fontId="0" fillId="0" borderId="106" xfId="49" applyFont="1" applyBorder="1" applyAlignment="1">
      <alignment vertical="center"/>
    </xf>
    <xf numFmtId="38" fontId="0" fillId="0" borderId="107" xfId="49" applyFont="1" applyBorder="1" applyAlignment="1">
      <alignment vertical="center"/>
    </xf>
    <xf numFmtId="38" fontId="0" fillId="34" borderId="13" xfId="49" applyFont="1" applyFill="1" applyBorder="1" applyAlignment="1">
      <alignment vertical="center"/>
    </xf>
    <xf numFmtId="38" fontId="0" fillId="34" borderId="106" xfId="49" applyFont="1" applyFill="1" applyBorder="1" applyAlignment="1">
      <alignment vertical="center"/>
    </xf>
    <xf numFmtId="38" fontId="0" fillId="0" borderId="108" xfId="49" applyFont="1" applyBorder="1" applyAlignment="1">
      <alignment vertical="center"/>
    </xf>
    <xf numFmtId="38" fontId="0" fillId="0" borderId="109" xfId="49" applyFont="1" applyBorder="1" applyAlignment="1">
      <alignment vertical="center"/>
    </xf>
    <xf numFmtId="38" fontId="0" fillId="34" borderId="108" xfId="49" applyFont="1" applyFill="1" applyBorder="1" applyAlignment="1">
      <alignment vertical="center"/>
    </xf>
    <xf numFmtId="38" fontId="0" fillId="33" borderId="87" xfId="49" applyFont="1" applyFill="1" applyBorder="1" applyAlignment="1">
      <alignment vertical="center"/>
    </xf>
    <xf numFmtId="0" fontId="0" fillId="33" borderId="110" xfId="0" applyFont="1" applyFill="1" applyBorder="1" applyAlignment="1">
      <alignment vertical="center"/>
    </xf>
    <xf numFmtId="0" fontId="0" fillId="33" borderId="111" xfId="0" applyFont="1" applyFill="1" applyBorder="1" applyAlignment="1">
      <alignment vertical="center"/>
    </xf>
    <xf numFmtId="57" fontId="0" fillId="33" borderId="112" xfId="0" applyNumberFormat="1" applyFont="1" applyFill="1" applyBorder="1" applyAlignment="1">
      <alignment vertical="center"/>
    </xf>
    <xf numFmtId="57" fontId="0" fillId="33" borderId="82" xfId="0" applyNumberFormat="1" applyFont="1" applyFill="1" applyBorder="1" applyAlignment="1">
      <alignment vertical="center"/>
    </xf>
    <xf numFmtId="38" fontId="0" fillId="0" borderId="112" xfId="49" applyFont="1" applyBorder="1" applyAlignment="1">
      <alignment vertical="center"/>
    </xf>
    <xf numFmtId="38" fontId="0" fillId="0" borderId="82" xfId="49" applyFont="1" applyBorder="1" applyAlignment="1">
      <alignment vertical="center"/>
    </xf>
    <xf numFmtId="38" fontId="0" fillId="0" borderId="113" xfId="49" applyFont="1" applyBorder="1" applyAlignment="1">
      <alignment vertical="center"/>
    </xf>
    <xf numFmtId="38" fontId="0" fillId="0" borderId="114" xfId="49" applyFont="1" applyBorder="1" applyAlignment="1">
      <alignment vertical="center"/>
    </xf>
    <xf numFmtId="38" fontId="0" fillId="0" borderId="115" xfId="49" applyFont="1" applyBorder="1" applyAlignment="1">
      <alignment vertical="center"/>
    </xf>
    <xf numFmtId="38" fontId="0" fillId="0" borderId="116" xfId="49" applyFont="1" applyBorder="1" applyAlignment="1">
      <alignment vertical="center"/>
    </xf>
    <xf numFmtId="38" fontId="0" fillId="34" borderId="100" xfId="49" applyFont="1" applyFill="1" applyBorder="1" applyAlignment="1">
      <alignment vertical="center"/>
    </xf>
    <xf numFmtId="38" fontId="0" fillId="34" borderId="113" xfId="49" applyFont="1" applyFill="1" applyBorder="1" applyAlignment="1">
      <alignment vertical="center"/>
    </xf>
    <xf numFmtId="38" fontId="0" fillId="34" borderId="101" xfId="49" applyFont="1" applyFill="1" applyBorder="1" applyAlignment="1">
      <alignment vertical="center"/>
    </xf>
    <xf numFmtId="38" fontId="0" fillId="34" borderId="117" xfId="49" applyFont="1" applyFill="1" applyBorder="1" applyAlignment="1">
      <alignment vertical="center"/>
    </xf>
    <xf numFmtId="38" fontId="0" fillId="0" borderId="117" xfId="49" applyFont="1" applyBorder="1" applyAlignment="1">
      <alignment vertical="center"/>
    </xf>
    <xf numFmtId="38" fontId="0" fillId="0" borderId="102" xfId="49" applyFont="1" applyBorder="1" applyAlignment="1">
      <alignment vertical="center"/>
    </xf>
    <xf numFmtId="38" fontId="0" fillId="0" borderId="118" xfId="49" applyFont="1" applyBorder="1" applyAlignment="1">
      <alignment vertical="center"/>
    </xf>
    <xf numFmtId="38" fontId="0" fillId="34" borderId="119" xfId="49" applyFont="1" applyFill="1" applyBorder="1" applyAlignment="1">
      <alignment vertical="center"/>
    </xf>
    <xf numFmtId="38" fontId="0" fillId="34" borderId="104" xfId="49" applyFont="1" applyFill="1" applyBorder="1" applyAlignment="1">
      <alignment vertical="center"/>
    </xf>
    <xf numFmtId="38" fontId="0" fillId="34" borderId="68" xfId="49" applyFont="1" applyFill="1" applyBorder="1" applyAlignment="1">
      <alignment vertical="center"/>
    </xf>
    <xf numFmtId="38" fontId="0" fillId="34" borderId="115" xfId="49" applyFont="1" applyFill="1" applyBorder="1" applyAlignment="1">
      <alignment vertical="center"/>
    </xf>
    <xf numFmtId="38" fontId="0" fillId="34" borderId="116" xfId="49" applyFont="1" applyFill="1" applyBorder="1" applyAlignment="1">
      <alignment vertical="center"/>
    </xf>
    <xf numFmtId="38" fontId="0" fillId="0" borderId="109" xfId="49" applyFont="1" applyFill="1" applyBorder="1" applyAlignment="1">
      <alignment vertical="center"/>
    </xf>
    <xf numFmtId="38" fontId="0" fillId="0" borderId="118" xfId="49" applyFont="1" applyFill="1" applyBorder="1" applyAlignment="1">
      <alignment vertical="center"/>
    </xf>
    <xf numFmtId="184" fontId="0" fillId="34" borderId="74" xfId="49" applyNumberFormat="1" applyFont="1" applyFill="1" applyBorder="1" applyAlignment="1">
      <alignment vertical="center"/>
    </xf>
    <xf numFmtId="184" fontId="0" fillId="34" borderId="14" xfId="49" applyNumberFormat="1" applyFont="1" applyFill="1" applyBorder="1" applyAlignment="1">
      <alignment vertical="center"/>
    </xf>
    <xf numFmtId="184" fontId="0" fillId="34" borderId="32" xfId="49" applyNumberFormat="1" applyFont="1" applyFill="1" applyBorder="1" applyAlignment="1">
      <alignment vertical="center"/>
    </xf>
    <xf numFmtId="184" fontId="0" fillId="34" borderId="84" xfId="49" applyNumberFormat="1" applyFont="1" applyFill="1" applyBorder="1" applyAlignment="1">
      <alignment vertical="center"/>
    </xf>
    <xf numFmtId="49" fontId="0" fillId="0" borderId="13" xfId="49" applyNumberFormat="1" applyFont="1" applyFill="1" applyBorder="1" applyAlignment="1">
      <alignment horizontal="center" vertical="center"/>
    </xf>
    <xf numFmtId="38" fontId="0" fillId="0" borderId="115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49" fontId="0" fillId="0" borderId="112" xfId="0" applyNumberFormat="1" applyFont="1" applyFill="1" applyBorder="1" applyAlignment="1">
      <alignment horizontal="center" vertical="center"/>
    </xf>
    <xf numFmtId="49" fontId="0" fillId="0" borderId="73" xfId="0" applyNumberFormat="1" applyFont="1" applyFill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/>
    </xf>
    <xf numFmtId="184" fontId="0" fillId="0" borderId="106" xfId="49" applyNumberFormat="1" applyFont="1" applyBorder="1" applyAlignment="1">
      <alignment/>
    </xf>
    <xf numFmtId="184" fontId="0" fillId="0" borderId="108" xfId="49" applyNumberFormat="1" applyFont="1" applyBorder="1" applyAlignment="1">
      <alignment/>
    </xf>
    <xf numFmtId="184" fontId="0" fillId="0" borderId="107" xfId="49" applyNumberFormat="1" applyFont="1" applyBorder="1" applyAlignment="1">
      <alignment/>
    </xf>
    <xf numFmtId="184" fontId="0" fillId="0" borderId="120" xfId="49" applyNumberFormat="1" applyFont="1" applyBorder="1" applyAlignment="1">
      <alignment/>
    </xf>
    <xf numFmtId="184" fontId="0" fillId="0" borderId="109" xfId="49" applyNumberFormat="1" applyFont="1" applyBorder="1" applyAlignment="1">
      <alignment/>
    </xf>
    <xf numFmtId="184" fontId="0" fillId="0" borderId="121" xfId="49" applyNumberFormat="1" applyFont="1" applyBorder="1" applyAlignment="1">
      <alignment/>
    </xf>
    <xf numFmtId="184" fontId="0" fillId="0" borderId="115" xfId="49" applyNumberFormat="1" applyFont="1" applyBorder="1" applyAlignment="1">
      <alignment/>
    </xf>
    <xf numFmtId="184" fontId="0" fillId="0" borderId="119" xfId="49" applyNumberFormat="1" applyFont="1" applyBorder="1" applyAlignment="1">
      <alignment/>
    </xf>
    <xf numFmtId="184" fontId="0" fillId="34" borderId="108" xfId="49" applyNumberFormat="1" applyFont="1" applyFill="1" applyBorder="1" applyAlignment="1">
      <alignment/>
    </xf>
    <xf numFmtId="184" fontId="0" fillId="0" borderId="112" xfId="49" applyNumberFormat="1" applyFont="1" applyBorder="1" applyAlignment="1">
      <alignment/>
    </xf>
    <xf numFmtId="184" fontId="0" fillId="0" borderId="82" xfId="49" applyNumberFormat="1" applyFont="1" applyBorder="1" applyAlignment="1">
      <alignment/>
    </xf>
    <xf numFmtId="184" fontId="0" fillId="0" borderId="113" xfId="49" applyNumberFormat="1" applyFont="1" applyBorder="1" applyAlignment="1">
      <alignment/>
    </xf>
    <xf numFmtId="184" fontId="0" fillId="0" borderId="117" xfId="49" applyNumberFormat="1" applyFont="1" applyBorder="1" applyAlignment="1">
      <alignment/>
    </xf>
    <xf numFmtId="184" fontId="0" fillId="0" borderId="114" xfId="49" applyNumberFormat="1" applyFont="1" applyBorder="1" applyAlignment="1">
      <alignment/>
    </xf>
    <xf numFmtId="184" fontId="0" fillId="0" borderId="116" xfId="49" applyNumberFormat="1" applyFont="1" applyBorder="1" applyAlignment="1">
      <alignment/>
    </xf>
    <xf numFmtId="184" fontId="0" fillId="0" borderId="122" xfId="49" applyNumberFormat="1" applyFont="1" applyBorder="1" applyAlignment="1">
      <alignment/>
    </xf>
    <xf numFmtId="184" fontId="0" fillId="34" borderId="119" xfId="49" applyNumberFormat="1" applyFont="1" applyFill="1" applyBorder="1" applyAlignment="1">
      <alignment/>
    </xf>
    <xf numFmtId="184" fontId="0" fillId="34" borderId="104" xfId="49" applyNumberFormat="1" applyFont="1" applyFill="1" applyBorder="1" applyAlignment="1">
      <alignment/>
    </xf>
    <xf numFmtId="184" fontId="0" fillId="34" borderId="68" xfId="49" applyNumberFormat="1" applyFont="1" applyFill="1" applyBorder="1" applyAlignment="1">
      <alignment/>
    </xf>
    <xf numFmtId="184" fontId="0" fillId="34" borderId="101" xfId="49" applyNumberFormat="1" applyFont="1" applyFill="1" applyBorder="1" applyAlignment="1">
      <alignment/>
    </xf>
    <xf numFmtId="184" fontId="0" fillId="34" borderId="117" xfId="49" applyNumberFormat="1" applyFont="1" applyFill="1" applyBorder="1" applyAlignment="1">
      <alignment/>
    </xf>
    <xf numFmtId="184" fontId="0" fillId="0" borderId="68" xfId="49" applyNumberFormat="1" applyFont="1" applyBorder="1" applyAlignment="1">
      <alignment/>
    </xf>
    <xf numFmtId="184" fontId="0" fillId="34" borderId="115" xfId="49" applyNumberFormat="1" applyFont="1" applyFill="1" applyBorder="1" applyAlignment="1">
      <alignment/>
    </xf>
    <xf numFmtId="184" fontId="0" fillId="34" borderId="13" xfId="49" applyNumberFormat="1" applyFont="1" applyFill="1" applyBorder="1" applyAlignment="1">
      <alignment/>
    </xf>
    <xf numFmtId="184" fontId="0" fillId="34" borderId="116" xfId="49" applyNumberFormat="1" applyFont="1" applyFill="1" applyBorder="1" applyAlignment="1">
      <alignment/>
    </xf>
    <xf numFmtId="184" fontId="0" fillId="0" borderId="102" xfId="49" applyNumberFormat="1" applyFont="1" applyBorder="1" applyAlignment="1">
      <alignment/>
    </xf>
    <xf numFmtId="184" fontId="0" fillId="0" borderId="118" xfId="49" applyNumberFormat="1" applyFont="1" applyBorder="1" applyAlignment="1">
      <alignment/>
    </xf>
    <xf numFmtId="184" fontId="0" fillId="0" borderId="123" xfId="49" applyNumberFormat="1" applyFont="1" applyBorder="1" applyAlignment="1">
      <alignment/>
    </xf>
    <xf numFmtId="38" fontId="0" fillId="34" borderId="73" xfId="49" applyFont="1" applyFill="1" applyBorder="1" applyAlignment="1">
      <alignment vertical="center"/>
    </xf>
    <xf numFmtId="177" fontId="0" fillId="0" borderId="73" xfId="49" applyNumberFormat="1" applyFont="1" applyBorder="1" applyAlignment="1">
      <alignment vertical="center"/>
    </xf>
    <xf numFmtId="177" fontId="0" fillId="0" borderId="73" xfId="49" applyNumberFormat="1" applyFont="1" applyFill="1" applyBorder="1" applyAlignment="1">
      <alignment vertical="center"/>
    </xf>
    <xf numFmtId="177" fontId="0" fillId="0" borderId="13" xfId="49" applyNumberFormat="1" applyFont="1" applyFill="1" applyBorder="1" applyAlignment="1">
      <alignment vertical="center"/>
    </xf>
    <xf numFmtId="38" fontId="45" fillId="35" borderId="73" xfId="49" applyFont="1" applyFill="1" applyBorder="1" applyAlignment="1">
      <alignment vertical="center"/>
    </xf>
    <xf numFmtId="38" fontId="45" fillId="35" borderId="13" xfId="49" applyFont="1" applyFill="1" applyBorder="1" applyAlignment="1">
      <alignment vertical="center"/>
    </xf>
    <xf numFmtId="38" fontId="45" fillId="0" borderId="73" xfId="49" applyFont="1" applyBorder="1" applyAlignment="1">
      <alignment vertical="center"/>
    </xf>
    <xf numFmtId="38" fontId="45" fillId="0" borderId="73" xfId="49" applyFont="1" applyFill="1" applyBorder="1" applyAlignment="1">
      <alignment vertical="center"/>
    </xf>
    <xf numFmtId="38" fontId="45" fillId="0" borderId="13" xfId="49" applyFont="1" applyFill="1" applyBorder="1" applyAlignment="1">
      <alignment vertical="center"/>
    </xf>
    <xf numFmtId="184" fontId="0" fillId="0" borderId="124" xfId="49" applyNumberFormat="1" applyFont="1" applyBorder="1" applyAlignment="1">
      <alignment/>
    </xf>
    <xf numFmtId="38" fontId="0" fillId="0" borderId="124" xfId="49" applyFont="1" applyBorder="1" applyAlignment="1">
      <alignment horizontal="left"/>
    </xf>
    <xf numFmtId="38" fontId="0" fillId="0" borderId="43" xfId="49" applyFont="1" applyBorder="1" applyAlignment="1">
      <alignment horizontal="left"/>
    </xf>
    <xf numFmtId="38" fontId="0" fillId="0" borderId="44" xfId="49" applyFont="1" applyBorder="1" applyAlignment="1">
      <alignment horizontal="left"/>
    </xf>
    <xf numFmtId="38" fontId="0" fillId="0" borderId="125" xfId="49" applyFont="1" applyBorder="1" applyAlignment="1">
      <alignment horizontal="left"/>
    </xf>
    <xf numFmtId="38" fontId="0" fillId="0" borderId="103" xfId="49" applyFont="1" applyBorder="1" applyAlignment="1">
      <alignment vertical="center"/>
    </xf>
    <xf numFmtId="38" fontId="0" fillId="0" borderId="122" xfId="49" applyFont="1" applyBorder="1" applyAlignment="1">
      <alignment vertical="center"/>
    </xf>
    <xf numFmtId="38" fontId="0" fillId="0" borderId="16" xfId="49" applyFont="1" applyBorder="1" applyAlignment="1">
      <alignment/>
    </xf>
    <xf numFmtId="38" fontId="0" fillId="0" borderId="17" xfId="49" applyFont="1" applyBorder="1" applyAlignment="1">
      <alignment/>
    </xf>
    <xf numFmtId="38" fontId="0" fillId="0" borderId="23" xfId="49" applyFont="1" applyBorder="1" applyAlignment="1">
      <alignment/>
    </xf>
    <xf numFmtId="38" fontId="0" fillId="0" borderId="23" xfId="49" applyFont="1" applyBorder="1" applyAlignment="1">
      <alignment horizontal="center"/>
    </xf>
    <xf numFmtId="38" fontId="0" fillId="0" borderId="116" xfId="49" applyFont="1" applyBorder="1" applyAlignment="1">
      <alignment horizontal="center"/>
    </xf>
    <xf numFmtId="38" fontId="0" fillId="0" borderId="126" xfId="49" applyFont="1" applyBorder="1" applyAlignment="1">
      <alignment horizontal="center"/>
    </xf>
    <xf numFmtId="38" fontId="0" fillId="0" borderId="54" xfId="49" applyFont="1" applyBorder="1" applyAlignment="1">
      <alignment/>
    </xf>
    <xf numFmtId="177" fontId="0" fillId="0" borderId="82" xfId="49" applyNumberFormat="1" applyFont="1" applyBorder="1" applyAlignment="1">
      <alignment vertical="center"/>
    </xf>
    <xf numFmtId="38" fontId="0" fillId="0" borderId="53" xfId="49" applyFont="1" applyFill="1" applyBorder="1" applyAlignment="1">
      <alignment/>
    </xf>
    <xf numFmtId="177" fontId="0" fillId="0" borderId="82" xfId="49" applyNumberFormat="1" applyFont="1" applyFill="1" applyBorder="1" applyAlignment="1">
      <alignment vertical="center"/>
    </xf>
    <xf numFmtId="38" fontId="0" fillId="0" borderId="54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55" xfId="49" applyFont="1" applyFill="1" applyBorder="1" applyAlignment="1">
      <alignment/>
    </xf>
    <xf numFmtId="177" fontId="0" fillId="0" borderId="116" xfId="49" applyNumberFormat="1" applyFont="1" applyFill="1" applyBorder="1" applyAlignment="1">
      <alignment vertical="center"/>
    </xf>
    <xf numFmtId="38" fontId="2" fillId="0" borderId="54" xfId="49" applyFont="1" applyFill="1" applyBorder="1" applyAlignment="1">
      <alignment vertical="center"/>
    </xf>
    <xf numFmtId="38" fontId="2" fillId="0" borderId="53" xfId="49" applyFont="1" applyFill="1" applyBorder="1" applyAlignment="1">
      <alignment vertical="center"/>
    </xf>
    <xf numFmtId="38" fontId="7" fillId="0" borderId="53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1" fillId="0" borderId="63" xfId="49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74" xfId="49" applyFont="1" applyBorder="1" applyAlignment="1">
      <alignment horizontal="center" vertical="center" shrinkToFit="1"/>
    </xf>
    <xf numFmtId="49" fontId="0" fillId="0" borderId="15" xfId="49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94" xfId="49" applyFont="1" applyFill="1" applyBorder="1" applyAlignment="1">
      <alignment horizontal="center" vertical="center"/>
    </xf>
    <xf numFmtId="38" fontId="0" fillId="0" borderId="95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left" vertical="center"/>
    </xf>
    <xf numFmtId="38" fontId="0" fillId="0" borderId="34" xfId="49" applyFont="1" applyFill="1" applyBorder="1" applyAlignment="1">
      <alignment horizontal="left" vertical="center"/>
    </xf>
    <xf numFmtId="38" fontId="0" fillId="0" borderId="39" xfId="49" applyFont="1" applyFill="1" applyBorder="1" applyAlignment="1">
      <alignment horizontal="left" vertical="center"/>
    </xf>
    <xf numFmtId="38" fontId="0" fillId="0" borderId="127" xfId="49" applyFont="1" applyFill="1" applyBorder="1" applyAlignment="1">
      <alignment horizontal="left" vertical="center"/>
    </xf>
    <xf numFmtId="38" fontId="0" fillId="0" borderId="32" xfId="49" applyFont="1" applyFill="1" applyBorder="1" applyAlignment="1">
      <alignment horizontal="center" vertical="center"/>
    </xf>
    <xf numFmtId="38" fontId="0" fillId="0" borderId="41" xfId="49" applyFont="1" applyFill="1" applyBorder="1" applyAlignment="1">
      <alignment horizontal="center" vertical="center"/>
    </xf>
    <xf numFmtId="38" fontId="0" fillId="0" borderId="128" xfId="49" applyFont="1" applyFill="1" applyBorder="1" applyAlignment="1">
      <alignment horizontal="left" vertical="center"/>
    </xf>
    <xf numFmtId="38" fontId="0" fillId="0" borderId="117" xfId="49" applyFont="1" applyFill="1" applyBorder="1" applyAlignment="1">
      <alignment horizontal="left" vertical="center"/>
    </xf>
    <xf numFmtId="38" fontId="0" fillId="0" borderId="129" xfId="49" applyFont="1" applyFill="1" applyBorder="1" applyAlignment="1">
      <alignment horizontal="left" vertical="center"/>
    </xf>
    <xf numFmtId="38" fontId="0" fillId="0" borderId="114" xfId="49" applyFont="1" applyFill="1" applyBorder="1" applyAlignment="1">
      <alignment horizontal="left" vertical="center"/>
    </xf>
    <xf numFmtId="38" fontId="0" fillId="0" borderId="11" xfId="49" applyFont="1" applyFill="1" applyBorder="1" applyAlignment="1">
      <alignment horizontal="left" vertical="center"/>
    </xf>
    <xf numFmtId="38" fontId="0" fillId="0" borderId="31" xfId="49" applyFont="1" applyFill="1" applyBorder="1" applyAlignment="1">
      <alignment horizontal="left" vertical="center"/>
    </xf>
    <xf numFmtId="38" fontId="2" fillId="0" borderId="63" xfId="49" applyFont="1" applyFill="1" applyBorder="1" applyAlignment="1">
      <alignment horizontal="center" vertical="center" shrinkToFit="1"/>
    </xf>
    <xf numFmtId="38" fontId="2" fillId="0" borderId="20" xfId="49" applyFont="1" applyFill="1" applyBorder="1" applyAlignment="1">
      <alignment horizontal="center" vertical="center" shrinkToFit="1"/>
    </xf>
    <xf numFmtId="38" fontId="2" fillId="0" borderId="21" xfId="49" applyFont="1" applyFill="1" applyBorder="1" applyAlignment="1">
      <alignment horizontal="center" vertical="center" shrinkToFit="1"/>
    </xf>
    <xf numFmtId="38" fontId="0" fillId="0" borderId="54" xfId="49" applyFont="1" applyFill="1" applyBorder="1" applyAlignment="1">
      <alignment horizontal="left" vertical="center" wrapText="1"/>
    </xf>
    <xf numFmtId="38" fontId="0" fillId="0" borderId="26" xfId="49" applyFont="1" applyFill="1" applyBorder="1" applyAlignment="1">
      <alignment horizontal="left" vertical="center" wrapText="1"/>
    </xf>
    <xf numFmtId="38" fontId="0" fillId="0" borderId="19" xfId="49" applyFont="1" applyFill="1" applyBorder="1" applyAlignment="1">
      <alignment horizontal="left" vertical="center" wrapText="1"/>
    </xf>
    <xf numFmtId="38" fontId="0" fillId="0" borderId="20" xfId="49" applyFont="1" applyFill="1" applyBorder="1" applyAlignment="1">
      <alignment horizontal="left" vertical="center" wrapText="1"/>
    </xf>
    <xf numFmtId="38" fontId="0" fillId="0" borderId="53" xfId="49" applyFont="1" applyFill="1" applyBorder="1" applyAlignment="1">
      <alignment horizontal="left" vertical="center" wrapText="1"/>
    </xf>
    <xf numFmtId="38" fontId="0" fillId="0" borderId="41" xfId="49" applyFont="1" applyFill="1" applyBorder="1" applyAlignment="1">
      <alignment horizontal="left" vertical="center" wrapText="1"/>
    </xf>
    <xf numFmtId="38" fontId="6" fillId="0" borderId="130" xfId="49" applyFont="1" applyFill="1" applyBorder="1" applyAlignment="1">
      <alignment horizontal="center" shrinkToFit="1"/>
    </xf>
    <xf numFmtId="38" fontId="6" fillId="0" borderId="17" xfId="49" applyFont="1" applyFill="1" applyBorder="1" applyAlignment="1">
      <alignment horizontal="center" shrinkToFit="1"/>
    </xf>
    <xf numFmtId="38" fontId="6" fillId="0" borderId="18" xfId="49" applyFont="1" applyFill="1" applyBorder="1" applyAlignment="1">
      <alignment horizontal="center" shrinkToFit="1"/>
    </xf>
    <xf numFmtId="38" fontId="2" fillId="0" borderId="11" xfId="49" applyFont="1" applyFill="1" applyBorder="1" applyAlignment="1">
      <alignment horizontal="left" vertical="center" shrinkToFit="1"/>
    </xf>
    <xf numFmtId="38" fontId="2" fillId="0" borderId="31" xfId="49" applyFont="1" applyFill="1" applyBorder="1" applyAlignment="1">
      <alignment horizontal="left" vertical="center" shrinkToFit="1"/>
    </xf>
    <xf numFmtId="38" fontId="0" fillId="0" borderId="28" xfId="49" applyFont="1" applyBorder="1" applyAlignment="1">
      <alignment horizontal="left" shrinkToFit="1"/>
    </xf>
    <xf numFmtId="38" fontId="0" fillId="0" borderId="81" xfId="49" applyFont="1" applyBorder="1" applyAlignment="1">
      <alignment horizontal="left" shrinkToFit="1"/>
    </xf>
    <xf numFmtId="38" fontId="0" fillId="0" borderId="80" xfId="49" applyFon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38" fontId="0" fillId="0" borderId="74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96" xfId="49" applyFont="1" applyBorder="1" applyAlignment="1">
      <alignment horizontal="right" vertical="center"/>
    </xf>
    <xf numFmtId="38" fontId="45" fillId="35" borderId="13" xfId="49" applyFont="1" applyFill="1" applyBorder="1" applyAlignment="1">
      <alignment horizontal="right" vertical="center"/>
    </xf>
    <xf numFmtId="38" fontId="45" fillId="35" borderId="14" xfId="49" applyFont="1" applyFill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32" xfId="49" applyFont="1" applyBorder="1" applyAlignment="1">
      <alignment horizontal="right" vertical="center"/>
    </xf>
    <xf numFmtId="38" fontId="0" fillId="0" borderId="43" xfId="49" applyFont="1" applyBorder="1" applyAlignment="1">
      <alignment horizontal="right" vertical="center"/>
    </xf>
    <xf numFmtId="38" fontId="45" fillId="35" borderId="96" xfId="49" applyFont="1" applyFill="1" applyBorder="1" applyAlignment="1">
      <alignment horizontal="right" vertical="center"/>
    </xf>
    <xf numFmtId="38" fontId="1" fillId="0" borderId="80" xfId="49" applyFont="1" applyFill="1" applyBorder="1" applyAlignment="1">
      <alignment horizontal="center" vertical="center"/>
    </xf>
    <xf numFmtId="38" fontId="1" fillId="0" borderId="74" xfId="49" applyFont="1" applyFill="1" applyBorder="1" applyAlignment="1">
      <alignment horizontal="center" vertical="center"/>
    </xf>
    <xf numFmtId="38" fontId="1" fillId="0" borderId="22" xfId="49" applyFont="1" applyFill="1" applyBorder="1" applyAlignment="1">
      <alignment horizontal="center" vertical="center"/>
    </xf>
    <xf numFmtId="38" fontId="0" fillId="0" borderId="74" xfId="49" applyFont="1" applyFill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74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105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49" fontId="0" fillId="0" borderId="105" xfId="49" applyNumberFormat="1" applyFont="1" applyBorder="1" applyAlignment="1">
      <alignment horizontal="center" vertical="center"/>
    </xf>
    <xf numFmtId="49" fontId="0" fillId="0" borderId="15" xfId="49" applyNumberFormat="1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105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49" fontId="0" fillId="0" borderId="105" xfId="49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5</xdr:col>
      <xdr:colOff>9525</xdr:colOff>
      <xdr:row>4</xdr:row>
      <xdr:rowOff>314325</xdr:rowOff>
    </xdr:to>
    <xdr:sp>
      <xdr:nvSpPr>
        <xdr:cNvPr id="1" name="Line 1"/>
        <xdr:cNvSpPr>
          <a:spLocks/>
        </xdr:cNvSpPr>
      </xdr:nvSpPr>
      <xdr:spPr>
        <a:xfrm>
          <a:off x="342900" y="819150"/>
          <a:ext cx="3495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504825"/>
          <a:ext cx="3705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4</xdr:col>
      <xdr:colOff>28575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2371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47625</xdr:rowOff>
    </xdr:from>
    <xdr:to>
      <xdr:col>4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361950"/>
          <a:ext cx="278130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87"/>
  <sheetViews>
    <sheetView showZeros="0" tabSelected="1" view="pageBreakPreview" zoomScale="55" zoomScaleNormal="75" zoomScaleSheetLayoutView="55" zoomScalePageLayoutView="0" workbookViewId="0" topLeftCell="A1">
      <pane xSplit="5" ySplit="5" topLeftCell="F6" activePane="bottomRight" state="frozen"/>
      <selection pane="topLeft" activeCell="G10" sqref="G10"/>
      <selection pane="topRight" activeCell="G10" sqref="G10"/>
      <selection pane="bottomLeft" activeCell="G10" sqref="G10"/>
      <selection pane="bottomRight" activeCell="O94" sqref="O94"/>
    </sheetView>
  </sheetViews>
  <sheetFormatPr defaultColWidth="9.00390625" defaultRowHeight="25.5" customHeight="1"/>
  <cols>
    <col min="1" max="1" width="4.375" style="78" customWidth="1"/>
    <col min="2" max="2" width="5.00390625" style="78" customWidth="1"/>
    <col min="3" max="4" width="4.25390625" style="78" customWidth="1"/>
    <col min="5" max="5" width="32.375" style="78" customWidth="1"/>
    <col min="6" max="19" width="15.625" style="78" customWidth="1"/>
    <col min="20" max="20" width="15.625" style="20" customWidth="1"/>
    <col min="21" max="48" width="10.625" style="78" customWidth="1"/>
    <col min="49" max="16384" width="9.00390625" style="78" customWidth="1"/>
  </cols>
  <sheetData>
    <row r="1" spans="2:11" ht="27.75" customHeight="1">
      <c r="B1" s="351" t="s">
        <v>47</v>
      </c>
      <c r="C1" s="351"/>
      <c r="D1" s="351"/>
      <c r="E1" s="351"/>
      <c r="F1" s="351"/>
      <c r="G1" s="351"/>
      <c r="H1" s="351"/>
      <c r="I1" s="351"/>
      <c r="J1" s="351"/>
      <c r="K1" s="9"/>
    </row>
    <row r="2" spans="2:9" ht="10.5" customHeight="1">
      <c r="B2" s="1"/>
      <c r="C2" s="1"/>
      <c r="D2" s="1"/>
      <c r="E2" s="1"/>
      <c r="F2" s="1"/>
      <c r="G2" s="1"/>
      <c r="H2" s="1"/>
      <c r="I2" s="1"/>
    </row>
    <row r="3" ht="25.5" customHeight="1" thickBot="1">
      <c r="B3" s="3" t="s">
        <v>41</v>
      </c>
    </row>
    <row r="4" spans="2:20" ht="25.5" customHeight="1">
      <c r="B4" s="79"/>
      <c r="C4" s="80"/>
      <c r="D4" s="80"/>
      <c r="E4" s="81" t="s">
        <v>43</v>
      </c>
      <c r="F4" s="17" t="s">
        <v>39</v>
      </c>
      <c r="G4" s="17" t="s">
        <v>80</v>
      </c>
      <c r="H4" s="17" t="s">
        <v>78</v>
      </c>
      <c r="I4" s="17" t="s">
        <v>40</v>
      </c>
      <c r="J4" s="17" t="s">
        <v>239</v>
      </c>
      <c r="K4" s="17" t="s">
        <v>82</v>
      </c>
      <c r="L4" s="17" t="s">
        <v>32</v>
      </c>
      <c r="M4" s="17" t="s">
        <v>33</v>
      </c>
      <c r="N4" s="17" t="s">
        <v>34</v>
      </c>
      <c r="O4" s="17" t="s">
        <v>35</v>
      </c>
      <c r="P4" s="346" t="s">
        <v>260</v>
      </c>
      <c r="Q4" s="17" t="s">
        <v>36</v>
      </c>
      <c r="R4" s="17" t="s">
        <v>37</v>
      </c>
      <c r="S4" s="26" t="s">
        <v>38</v>
      </c>
      <c r="T4" s="352" t="s">
        <v>56</v>
      </c>
    </row>
    <row r="5" spans="2:20" ht="25.5" customHeight="1" thickBot="1">
      <c r="B5" s="82" t="s">
        <v>42</v>
      </c>
      <c r="C5" s="83"/>
      <c r="D5" s="83"/>
      <c r="E5" s="84"/>
      <c r="F5" s="30" t="s">
        <v>235</v>
      </c>
      <c r="G5" s="30" t="s">
        <v>236</v>
      </c>
      <c r="H5" s="30" t="s">
        <v>237</v>
      </c>
      <c r="I5" s="30" t="s">
        <v>238</v>
      </c>
      <c r="J5" s="30" t="s">
        <v>240</v>
      </c>
      <c r="K5" s="30" t="s">
        <v>241</v>
      </c>
      <c r="L5" s="30" t="s">
        <v>242</v>
      </c>
      <c r="M5" s="30" t="s">
        <v>243</v>
      </c>
      <c r="N5" s="30" t="s">
        <v>244</v>
      </c>
      <c r="O5" s="30" t="s">
        <v>245</v>
      </c>
      <c r="P5" s="345" t="s">
        <v>259</v>
      </c>
      <c r="Q5" s="30" t="s">
        <v>246</v>
      </c>
      <c r="R5" s="30" t="s">
        <v>247</v>
      </c>
      <c r="S5" s="31" t="s">
        <v>248</v>
      </c>
      <c r="T5" s="353"/>
    </row>
    <row r="6" spans="2:20" ht="25.5" customHeight="1">
      <c r="B6" s="5" t="s">
        <v>199</v>
      </c>
      <c r="C6" s="85"/>
      <c r="D6" s="85"/>
      <c r="E6" s="86"/>
      <c r="F6" s="247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48"/>
      <c r="T6" s="209"/>
    </row>
    <row r="7" spans="1:20" ht="25.5" customHeight="1">
      <c r="A7" s="78">
        <v>1</v>
      </c>
      <c r="B7" s="87" t="s">
        <v>200</v>
      </c>
      <c r="C7" s="88"/>
      <c r="D7" s="88"/>
      <c r="E7" s="89"/>
      <c r="F7" s="278" t="s">
        <v>262</v>
      </c>
      <c r="G7" s="279"/>
      <c r="H7" s="279" t="s">
        <v>263</v>
      </c>
      <c r="I7" s="279" t="s">
        <v>264</v>
      </c>
      <c r="J7" s="279" t="s">
        <v>265</v>
      </c>
      <c r="K7" s="279"/>
      <c r="L7" s="279" t="s">
        <v>266</v>
      </c>
      <c r="M7" s="279" t="s">
        <v>267</v>
      </c>
      <c r="N7" s="279"/>
      <c r="O7" s="279" t="s">
        <v>268</v>
      </c>
      <c r="P7" s="279"/>
      <c r="Q7" s="279" t="s">
        <v>269</v>
      </c>
      <c r="R7" s="279" t="s">
        <v>270</v>
      </c>
      <c r="S7" s="280" t="s">
        <v>271</v>
      </c>
      <c r="T7" s="210"/>
    </row>
    <row r="8" spans="2:20" ht="25.5" customHeight="1">
      <c r="B8" s="90" t="s">
        <v>2</v>
      </c>
      <c r="C8" s="91"/>
      <c r="D8" s="91"/>
      <c r="E8" s="92"/>
      <c r="F8" s="249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50"/>
      <c r="T8" s="210"/>
    </row>
    <row r="9" spans="1:20" s="20" customFormat="1" ht="25.5" customHeight="1">
      <c r="A9" s="20">
        <v>6</v>
      </c>
      <c r="B9" s="32"/>
      <c r="C9" s="37" t="s">
        <v>201</v>
      </c>
      <c r="D9" s="63"/>
      <c r="E9" s="64"/>
      <c r="F9" s="251">
        <v>4910000</v>
      </c>
      <c r="G9" s="212">
        <v>0</v>
      </c>
      <c r="H9" s="212">
        <v>6246710</v>
      </c>
      <c r="I9" s="212">
        <v>8666612</v>
      </c>
      <c r="J9" s="212">
        <v>340966</v>
      </c>
      <c r="K9" s="212">
        <v>0</v>
      </c>
      <c r="L9" s="212">
        <v>84691570</v>
      </c>
      <c r="M9" s="212">
        <v>5434000</v>
      </c>
      <c r="N9" s="212">
        <v>0</v>
      </c>
      <c r="O9" s="212">
        <v>7568386</v>
      </c>
      <c r="P9" s="212">
        <v>0</v>
      </c>
      <c r="Q9" s="212">
        <v>35741874</v>
      </c>
      <c r="R9" s="212">
        <v>8097000</v>
      </c>
      <c r="S9" s="252">
        <v>5322000</v>
      </c>
      <c r="T9" s="213">
        <v>167019118</v>
      </c>
    </row>
    <row r="10" spans="1:20" s="20" customFormat="1" ht="25.5" customHeight="1">
      <c r="A10" s="20">
        <v>7</v>
      </c>
      <c r="B10" s="32"/>
      <c r="C10" s="34" t="s">
        <v>202</v>
      </c>
      <c r="D10" s="35"/>
      <c r="E10" s="36"/>
      <c r="F10" s="239">
        <v>564844</v>
      </c>
      <c r="G10" s="219">
        <v>0</v>
      </c>
      <c r="H10" s="219">
        <v>990264</v>
      </c>
      <c r="I10" s="219">
        <v>1229763</v>
      </c>
      <c r="J10" s="219">
        <v>31104</v>
      </c>
      <c r="K10" s="219">
        <v>0</v>
      </c>
      <c r="L10" s="219">
        <v>5018542</v>
      </c>
      <c r="M10" s="219">
        <v>664343</v>
      </c>
      <c r="N10" s="219">
        <v>0</v>
      </c>
      <c r="O10" s="219">
        <v>600799</v>
      </c>
      <c r="P10" s="219">
        <v>0</v>
      </c>
      <c r="Q10" s="219">
        <v>1938843</v>
      </c>
      <c r="R10" s="219">
        <v>536687</v>
      </c>
      <c r="S10" s="253">
        <v>658000</v>
      </c>
      <c r="T10" s="215">
        <v>12233189</v>
      </c>
    </row>
    <row r="11" spans="1:20" s="20" customFormat="1" ht="25.5" customHeight="1">
      <c r="A11" s="20">
        <v>8</v>
      </c>
      <c r="B11" s="32"/>
      <c r="C11" s="358"/>
      <c r="D11" s="359"/>
      <c r="E11" s="93" t="s">
        <v>203</v>
      </c>
      <c r="F11" s="240">
        <v>56338</v>
      </c>
      <c r="G11" s="216">
        <v>0</v>
      </c>
      <c r="H11" s="216">
        <v>172600</v>
      </c>
      <c r="I11" s="216">
        <v>84351</v>
      </c>
      <c r="J11" s="216">
        <v>4454</v>
      </c>
      <c r="K11" s="216">
        <v>0</v>
      </c>
      <c r="L11" s="216">
        <v>451564</v>
      </c>
      <c r="M11" s="216">
        <v>153897</v>
      </c>
      <c r="N11" s="216">
        <v>0</v>
      </c>
      <c r="O11" s="216">
        <v>49211</v>
      </c>
      <c r="P11" s="216">
        <v>0</v>
      </c>
      <c r="Q11" s="216">
        <v>103633</v>
      </c>
      <c r="R11" s="216">
        <v>53051</v>
      </c>
      <c r="S11" s="254">
        <v>52706</v>
      </c>
      <c r="T11" s="217">
        <v>1181805</v>
      </c>
    </row>
    <row r="12" spans="1:20" s="20" customFormat="1" ht="25.5" customHeight="1">
      <c r="A12" s="20">
        <v>9</v>
      </c>
      <c r="B12" s="32"/>
      <c r="C12" s="37" t="s">
        <v>204</v>
      </c>
      <c r="D12" s="63"/>
      <c r="E12" s="64"/>
      <c r="F12" s="255">
        <v>8693</v>
      </c>
      <c r="G12" s="214">
        <v>0</v>
      </c>
      <c r="H12" s="214">
        <v>6308</v>
      </c>
      <c r="I12" s="214">
        <v>7047</v>
      </c>
      <c r="J12" s="214">
        <v>10962</v>
      </c>
      <c r="K12" s="214">
        <v>0</v>
      </c>
      <c r="L12" s="214">
        <v>16876</v>
      </c>
      <c r="M12" s="214">
        <v>8180</v>
      </c>
      <c r="N12" s="214">
        <v>0</v>
      </c>
      <c r="O12" s="214">
        <v>12597</v>
      </c>
      <c r="P12" s="214">
        <v>0</v>
      </c>
      <c r="Q12" s="214">
        <v>18435</v>
      </c>
      <c r="R12" s="214">
        <v>15087</v>
      </c>
      <c r="S12" s="256">
        <v>8088</v>
      </c>
      <c r="T12" s="213">
        <v>112273</v>
      </c>
    </row>
    <row r="13" spans="2:20" s="20" customFormat="1" ht="25.5" customHeight="1">
      <c r="B13" s="32"/>
      <c r="C13" s="34" t="s">
        <v>205</v>
      </c>
      <c r="D13" s="35"/>
      <c r="E13" s="36"/>
      <c r="F13" s="242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8"/>
      <c r="T13" s="218"/>
    </row>
    <row r="14" spans="1:20" s="20" customFormat="1" ht="25.5" customHeight="1">
      <c r="A14" s="20">
        <v>10</v>
      </c>
      <c r="B14" s="32"/>
      <c r="C14" s="38"/>
      <c r="D14" s="354" t="s">
        <v>206</v>
      </c>
      <c r="E14" s="355"/>
      <c r="F14" s="240">
        <v>3717727</v>
      </c>
      <c r="G14" s="216">
        <v>0</v>
      </c>
      <c r="H14" s="216">
        <v>843967</v>
      </c>
      <c r="I14" s="216">
        <v>7904762</v>
      </c>
      <c r="J14" s="216">
        <v>340966</v>
      </c>
      <c r="K14" s="216">
        <v>0</v>
      </c>
      <c r="L14" s="216">
        <v>53761174</v>
      </c>
      <c r="M14" s="216">
        <v>5062813</v>
      </c>
      <c r="N14" s="216">
        <v>0</v>
      </c>
      <c r="O14" s="216">
        <v>7445798</v>
      </c>
      <c r="P14" s="216">
        <v>0</v>
      </c>
      <c r="Q14" s="216">
        <v>22936919</v>
      </c>
      <c r="R14" s="216">
        <v>8019947</v>
      </c>
      <c r="S14" s="254">
        <v>3645544</v>
      </c>
      <c r="T14" s="217">
        <v>113679617</v>
      </c>
    </row>
    <row r="15" spans="1:20" s="20" customFormat="1" ht="25.5" customHeight="1">
      <c r="A15" s="20">
        <v>11</v>
      </c>
      <c r="B15" s="32"/>
      <c r="C15" s="38"/>
      <c r="D15" s="356" t="s">
        <v>207</v>
      </c>
      <c r="E15" s="357"/>
      <c r="F15" s="239">
        <v>398573</v>
      </c>
      <c r="G15" s="219">
        <v>0</v>
      </c>
      <c r="H15" s="219">
        <v>166368</v>
      </c>
      <c r="I15" s="219">
        <v>1127370</v>
      </c>
      <c r="J15" s="219">
        <v>31104</v>
      </c>
      <c r="K15" s="219">
        <v>0</v>
      </c>
      <c r="L15" s="219">
        <v>3742491</v>
      </c>
      <c r="M15" s="219">
        <v>618926</v>
      </c>
      <c r="N15" s="219">
        <v>0</v>
      </c>
      <c r="O15" s="219">
        <v>551955</v>
      </c>
      <c r="P15" s="219">
        <v>0</v>
      </c>
      <c r="Q15" s="219">
        <v>1543211</v>
      </c>
      <c r="R15" s="219">
        <v>536687</v>
      </c>
      <c r="S15" s="253">
        <v>279292</v>
      </c>
      <c r="T15" s="220">
        <v>8995977</v>
      </c>
    </row>
    <row r="16" spans="2:20" s="20" customFormat="1" ht="25.5" customHeight="1">
      <c r="B16" s="32"/>
      <c r="C16" s="38"/>
      <c r="D16" s="94" t="s">
        <v>208</v>
      </c>
      <c r="E16" s="95"/>
      <c r="F16" s="245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60"/>
      <c r="T16" s="221"/>
    </row>
    <row r="17" spans="1:20" s="20" customFormat="1" ht="25.5" customHeight="1">
      <c r="A17" s="20">
        <v>12</v>
      </c>
      <c r="B17" s="32"/>
      <c r="C17" s="38"/>
      <c r="D17" s="49"/>
      <c r="E17" s="57" t="s">
        <v>206</v>
      </c>
      <c r="F17" s="243">
        <v>127143</v>
      </c>
      <c r="G17" s="222">
        <v>0</v>
      </c>
      <c r="H17" s="222">
        <v>465</v>
      </c>
      <c r="I17" s="222">
        <v>105840</v>
      </c>
      <c r="J17" s="222">
        <v>0</v>
      </c>
      <c r="K17" s="222">
        <v>0</v>
      </c>
      <c r="L17" s="222">
        <v>1636744</v>
      </c>
      <c r="M17" s="222">
        <v>63513</v>
      </c>
      <c r="N17" s="222">
        <v>0</v>
      </c>
      <c r="O17" s="222">
        <v>74108</v>
      </c>
      <c r="P17" s="222">
        <v>0</v>
      </c>
      <c r="Q17" s="222">
        <v>117725</v>
      </c>
      <c r="R17" s="222">
        <v>0</v>
      </c>
      <c r="S17" s="261">
        <v>147788</v>
      </c>
      <c r="T17" s="223">
        <v>2273326</v>
      </c>
    </row>
    <row r="18" spans="1:20" s="20" customFormat="1" ht="25.5" customHeight="1">
      <c r="A18" s="20">
        <v>13</v>
      </c>
      <c r="B18" s="32"/>
      <c r="C18" s="42"/>
      <c r="D18" s="51"/>
      <c r="E18" s="93" t="s">
        <v>207</v>
      </c>
      <c r="F18" s="240">
        <v>18189</v>
      </c>
      <c r="G18" s="216">
        <v>0</v>
      </c>
      <c r="H18" s="216">
        <v>92</v>
      </c>
      <c r="I18" s="216">
        <v>15267</v>
      </c>
      <c r="J18" s="216">
        <v>0</v>
      </c>
      <c r="K18" s="216">
        <v>0</v>
      </c>
      <c r="L18" s="216">
        <v>68575</v>
      </c>
      <c r="M18" s="216">
        <v>7764</v>
      </c>
      <c r="N18" s="216">
        <v>0</v>
      </c>
      <c r="O18" s="216">
        <v>278</v>
      </c>
      <c r="P18" s="216">
        <v>0</v>
      </c>
      <c r="Q18" s="216">
        <v>30532</v>
      </c>
      <c r="R18" s="216">
        <v>0</v>
      </c>
      <c r="S18" s="254">
        <v>2648</v>
      </c>
      <c r="T18" s="217">
        <v>143345</v>
      </c>
    </row>
    <row r="19" spans="2:20" s="20" customFormat="1" ht="25.5" customHeight="1">
      <c r="B19" s="32"/>
      <c r="C19" s="34" t="s">
        <v>209</v>
      </c>
      <c r="D19" s="35"/>
      <c r="E19" s="36"/>
      <c r="F19" s="242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8"/>
      <c r="T19" s="218"/>
    </row>
    <row r="20" spans="1:20" s="20" customFormat="1" ht="25.5" customHeight="1">
      <c r="A20" s="20">
        <v>14</v>
      </c>
      <c r="B20" s="32"/>
      <c r="C20" s="38"/>
      <c r="D20" s="360" t="s">
        <v>206</v>
      </c>
      <c r="E20" s="361"/>
      <c r="F20" s="243">
        <v>1192273</v>
      </c>
      <c r="G20" s="222">
        <v>0</v>
      </c>
      <c r="H20" s="222">
        <v>5402743</v>
      </c>
      <c r="I20" s="222">
        <v>761850</v>
      </c>
      <c r="J20" s="222">
        <v>0</v>
      </c>
      <c r="K20" s="222">
        <v>0</v>
      </c>
      <c r="L20" s="222">
        <v>30930396</v>
      </c>
      <c r="M20" s="222">
        <v>371187</v>
      </c>
      <c r="N20" s="222">
        <v>0</v>
      </c>
      <c r="O20" s="222">
        <v>122588</v>
      </c>
      <c r="P20" s="222">
        <v>0</v>
      </c>
      <c r="Q20" s="222">
        <v>12804955</v>
      </c>
      <c r="R20" s="222">
        <v>77053</v>
      </c>
      <c r="S20" s="261">
        <v>1676456</v>
      </c>
      <c r="T20" s="223">
        <v>53339501</v>
      </c>
    </row>
    <row r="21" spans="1:20" s="20" customFormat="1" ht="25.5" customHeight="1">
      <c r="A21" s="20">
        <v>15</v>
      </c>
      <c r="B21" s="65"/>
      <c r="C21" s="42"/>
      <c r="D21" s="362" t="s">
        <v>207</v>
      </c>
      <c r="E21" s="363"/>
      <c r="F21" s="240">
        <v>166271</v>
      </c>
      <c r="G21" s="216">
        <v>0</v>
      </c>
      <c r="H21" s="216">
        <v>823896</v>
      </c>
      <c r="I21" s="216">
        <v>102393</v>
      </c>
      <c r="J21" s="216">
        <v>0</v>
      </c>
      <c r="K21" s="216">
        <v>0</v>
      </c>
      <c r="L21" s="216">
        <v>1276051</v>
      </c>
      <c r="M21" s="216">
        <v>45417</v>
      </c>
      <c r="N21" s="216">
        <v>0</v>
      </c>
      <c r="O21" s="216">
        <v>48844</v>
      </c>
      <c r="P21" s="216">
        <v>0</v>
      </c>
      <c r="Q21" s="216">
        <v>395632</v>
      </c>
      <c r="R21" s="216">
        <v>0</v>
      </c>
      <c r="S21" s="254">
        <v>378708</v>
      </c>
      <c r="T21" s="217">
        <v>3237212</v>
      </c>
    </row>
    <row r="22" spans="2:20" s="20" customFormat="1" ht="25.5" customHeight="1">
      <c r="B22" s="66" t="s">
        <v>210</v>
      </c>
      <c r="C22" s="35"/>
      <c r="D22" s="35"/>
      <c r="E22" s="36"/>
      <c r="F22" s="242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8"/>
      <c r="T22" s="218"/>
    </row>
    <row r="23" spans="1:20" s="20" customFormat="1" ht="25.5" customHeight="1">
      <c r="A23" s="20">
        <v>16</v>
      </c>
      <c r="B23" s="32"/>
      <c r="C23" s="39" t="s">
        <v>211</v>
      </c>
      <c r="D23" s="40"/>
      <c r="E23" s="41"/>
      <c r="F23" s="243">
        <v>0</v>
      </c>
      <c r="G23" s="222">
        <v>0</v>
      </c>
      <c r="H23" s="222">
        <v>0</v>
      </c>
      <c r="I23" s="222">
        <v>0</v>
      </c>
      <c r="J23" s="222">
        <v>0</v>
      </c>
      <c r="K23" s="222">
        <v>0</v>
      </c>
      <c r="L23" s="222">
        <v>11</v>
      </c>
      <c r="M23" s="222">
        <v>0</v>
      </c>
      <c r="N23" s="222">
        <v>0</v>
      </c>
      <c r="O23" s="222">
        <v>0</v>
      </c>
      <c r="P23" s="222">
        <v>0</v>
      </c>
      <c r="Q23" s="222">
        <v>8</v>
      </c>
      <c r="R23" s="222">
        <v>0</v>
      </c>
      <c r="S23" s="261">
        <v>0</v>
      </c>
      <c r="T23" s="223">
        <v>19</v>
      </c>
    </row>
    <row r="24" spans="1:20" s="20" customFormat="1" ht="25.5" customHeight="1">
      <c r="A24" s="20">
        <v>17</v>
      </c>
      <c r="B24" s="32"/>
      <c r="C24" s="39" t="s">
        <v>212</v>
      </c>
      <c r="D24" s="40"/>
      <c r="E24" s="41"/>
      <c r="F24" s="243">
        <v>0</v>
      </c>
      <c r="G24" s="222">
        <v>0</v>
      </c>
      <c r="H24" s="222">
        <v>0</v>
      </c>
      <c r="I24" s="222">
        <v>4</v>
      </c>
      <c r="J24" s="222">
        <v>0</v>
      </c>
      <c r="K24" s="222">
        <v>0</v>
      </c>
      <c r="L24" s="222">
        <v>14</v>
      </c>
      <c r="M24" s="222">
        <v>0</v>
      </c>
      <c r="N24" s="222">
        <v>0</v>
      </c>
      <c r="O24" s="222">
        <v>0</v>
      </c>
      <c r="P24" s="222">
        <v>0</v>
      </c>
      <c r="Q24" s="222">
        <v>3</v>
      </c>
      <c r="R24" s="222">
        <v>0</v>
      </c>
      <c r="S24" s="261">
        <v>2</v>
      </c>
      <c r="T24" s="223">
        <v>23</v>
      </c>
    </row>
    <row r="25" spans="1:20" s="20" customFormat="1" ht="25.5" customHeight="1" thickBot="1">
      <c r="A25" s="20">
        <v>18</v>
      </c>
      <c r="B25" s="27"/>
      <c r="C25" s="96" t="s">
        <v>213</v>
      </c>
      <c r="D25" s="97"/>
      <c r="E25" s="98"/>
      <c r="F25" s="244">
        <v>0</v>
      </c>
      <c r="G25" s="262">
        <v>0</v>
      </c>
      <c r="H25" s="262">
        <v>0</v>
      </c>
      <c r="I25" s="262">
        <v>4</v>
      </c>
      <c r="J25" s="262">
        <v>0</v>
      </c>
      <c r="K25" s="262">
        <v>0</v>
      </c>
      <c r="L25" s="262">
        <v>25</v>
      </c>
      <c r="M25" s="262">
        <v>0</v>
      </c>
      <c r="N25" s="262">
        <v>0</v>
      </c>
      <c r="O25" s="262">
        <v>0</v>
      </c>
      <c r="P25" s="262">
        <v>0</v>
      </c>
      <c r="Q25" s="262">
        <v>11</v>
      </c>
      <c r="R25" s="262">
        <v>0</v>
      </c>
      <c r="S25" s="263">
        <v>2</v>
      </c>
      <c r="T25" s="225">
        <v>42</v>
      </c>
    </row>
    <row r="26" spans="2:20" s="20" customFormat="1" ht="25.5" customHeight="1">
      <c r="B26" s="2" t="s">
        <v>214</v>
      </c>
      <c r="C26" s="99"/>
      <c r="D26" s="99"/>
      <c r="E26" s="100"/>
      <c r="F26" s="264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6"/>
      <c r="T26" s="226"/>
    </row>
    <row r="27" spans="1:20" s="105" customFormat="1" ht="25.5" customHeight="1">
      <c r="A27" s="101">
        <v>19</v>
      </c>
      <c r="B27" s="102" t="s">
        <v>200</v>
      </c>
      <c r="C27" s="103"/>
      <c r="D27" s="103"/>
      <c r="E27" s="104"/>
      <c r="F27" s="276">
        <v>0</v>
      </c>
      <c r="G27" s="277">
        <v>0</v>
      </c>
      <c r="H27" s="277">
        <v>0</v>
      </c>
      <c r="I27" s="277">
        <v>0</v>
      </c>
      <c r="J27" s="277">
        <v>0</v>
      </c>
      <c r="K27" s="275" t="s">
        <v>272</v>
      </c>
      <c r="L27" s="348">
        <v>0</v>
      </c>
      <c r="M27" s="348">
        <v>0</v>
      </c>
      <c r="N27" s="275" t="s">
        <v>273</v>
      </c>
      <c r="O27" s="348">
        <v>0</v>
      </c>
      <c r="P27" s="275" t="s">
        <v>274</v>
      </c>
      <c r="Q27" s="277">
        <v>0</v>
      </c>
      <c r="R27" s="277">
        <v>0</v>
      </c>
      <c r="S27" s="256">
        <v>0</v>
      </c>
      <c r="T27" s="210"/>
    </row>
    <row r="28" spans="1:20" s="105" customFormat="1" ht="25.5" customHeight="1">
      <c r="A28" s="101"/>
      <c r="B28" s="106" t="s">
        <v>2</v>
      </c>
      <c r="C28" s="107"/>
      <c r="D28" s="107"/>
      <c r="E28" s="108"/>
      <c r="F28" s="267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68"/>
      <c r="T28" s="210"/>
    </row>
    <row r="29" spans="1:20" s="20" customFormat="1" ht="25.5" customHeight="1">
      <c r="A29" s="20">
        <v>24</v>
      </c>
      <c r="B29" s="32"/>
      <c r="C29" s="37" t="s">
        <v>201</v>
      </c>
      <c r="D29" s="63"/>
      <c r="E29" s="64"/>
      <c r="F29" s="255">
        <v>0</v>
      </c>
      <c r="G29" s="214">
        <v>0</v>
      </c>
      <c r="H29" s="214">
        <v>0</v>
      </c>
      <c r="I29" s="214">
        <v>0</v>
      </c>
      <c r="J29" s="214">
        <v>0</v>
      </c>
      <c r="K29" s="214">
        <v>1283620</v>
      </c>
      <c r="L29" s="214">
        <v>0</v>
      </c>
      <c r="M29" s="214">
        <v>0</v>
      </c>
      <c r="N29" s="214">
        <v>739643</v>
      </c>
      <c r="O29" s="214">
        <v>0</v>
      </c>
      <c r="P29" s="214">
        <v>9293760</v>
      </c>
      <c r="Q29" s="214">
        <v>0</v>
      </c>
      <c r="R29" s="214">
        <v>0</v>
      </c>
      <c r="S29" s="256">
        <v>0</v>
      </c>
      <c r="T29" s="213">
        <v>11317023</v>
      </c>
    </row>
    <row r="30" spans="1:20" ht="25.5" customHeight="1">
      <c r="A30" s="78">
        <v>25</v>
      </c>
      <c r="B30" s="109"/>
      <c r="C30" s="110" t="s">
        <v>202</v>
      </c>
      <c r="D30" s="88"/>
      <c r="E30" s="89"/>
      <c r="F30" s="255">
        <v>0</v>
      </c>
      <c r="G30" s="214">
        <v>0</v>
      </c>
      <c r="H30" s="214">
        <v>0</v>
      </c>
      <c r="I30" s="214">
        <v>0</v>
      </c>
      <c r="J30" s="214">
        <v>0</v>
      </c>
      <c r="K30" s="214">
        <v>121855</v>
      </c>
      <c r="L30" s="214">
        <v>0</v>
      </c>
      <c r="M30" s="214">
        <v>0</v>
      </c>
      <c r="N30" s="214">
        <v>59311</v>
      </c>
      <c r="O30" s="214">
        <v>0</v>
      </c>
      <c r="P30" s="214">
        <v>553200</v>
      </c>
      <c r="Q30" s="214">
        <v>0</v>
      </c>
      <c r="R30" s="214">
        <v>0</v>
      </c>
      <c r="S30" s="256">
        <v>0</v>
      </c>
      <c r="T30" s="213">
        <v>734366</v>
      </c>
    </row>
    <row r="31" spans="1:20" ht="25.5" customHeight="1">
      <c r="A31" s="78">
        <v>26</v>
      </c>
      <c r="B31" s="109"/>
      <c r="C31" s="110" t="s">
        <v>215</v>
      </c>
      <c r="D31" s="88"/>
      <c r="E31" s="89"/>
      <c r="F31" s="255">
        <v>0</v>
      </c>
      <c r="G31" s="214">
        <v>0</v>
      </c>
      <c r="H31" s="214">
        <v>0</v>
      </c>
      <c r="I31" s="214">
        <v>0</v>
      </c>
      <c r="J31" s="214">
        <v>0</v>
      </c>
      <c r="K31" s="214">
        <v>10534</v>
      </c>
      <c r="L31" s="214">
        <v>0</v>
      </c>
      <c r="M31" s="214">
        <v>0</v>
      </c>
      <c r="N31" s="214">
        <v>12471</v>
      </c>
      <c r="O31" s="214">
        <v>0</v>
      </c>
      <c r="P31" s="214">
        <v>16800</v>
      </c>
      <c r="Q31" s="214">
        <v>0</v>
      </c>
      <c r="R31" s="214">
        <v>0</v>
      </c>
      <c r="S31" s="256">
        <v>0</v>
      </c>
      <c r="T31" s="213">
        <v>39805</v>
      </c>
    </row>
    <row r="32" spans="1:20" ht="25.5" customHeight="1">
      <c r="A32" s="78">
        <v>27</v>
      </c>
      <c r="B32" s="109"/>
      <c r="C32" s="110" t="s">
        <v>216</v>
      </c>
      <c r="D32" s="88"/>
      <c r="E32" s="89"/>
      <c r="F32" s="255">
        <v>0</v>
      </c>
      <c r="G32" s="214">
        <v>0</v>
      </c>
      <c r="H32" s="214">
        <v>0</v>
      </c>
      <c r="I32" s="214">
        <v>0</v>
      </c>
      <c r="J32" s="214">
        <v>0</v>
      </c>
      <c r="K32" s="214">
        <v>84371</v>
      </c>
      <c r="L32" s="214">
        <v>0</v>
      </c>
      <c r="M32" s="214">
        <v>0</v>
      </c>
      <c r="N32" s="214">
        <v>36069</v>
      </c>
      <c r="O32" s="214">
        <v>0</v>
      </c>
      <c r="P32" s="214">
        <v>31900</v>
      </c>
      <c r="Q32" s="214">
        <v>0</v>
      </c>
      <c r="R32" s="214">
        <v>0</v>
      </c>
      <c r="S32" s="256">
        <v>0</v>
      </c>
      <c r="T32" s="213">
        <v>152340</v>
      </c>
    </row>
    <row r="33" spans="1:20" ht="25.5" customHeight="1">
      <c r="A33" s="78">
        <v>28</v>
      </c>
      <c r="B33" s="109"/>
      <c r="C33" s="110" t="s">
        <v>254</v>
      </c>
      <c r="D33" s="88"/>
      <c r="E33" s="89"/>
      <c r="F33" s="255">
        <v>0</v>
      </c>
      <c r="G33" s="214">
        <v>0</v>
      </c>
      <c r="H33" s="214">
        <v>0</v>
      </c>
      <c r="I33" s="214">
        <v>0</v>
      </c>
      <c r="J33" s="214">
        <v>0</v>
      </c>
      <c r="K33" s="214">
        <v>20400</v>
      </c>
      <c r="L33" s="214">
        <v>0</v>
      </c>
      <c r="M33" s="214">
        <v>0</v>
      </c>
      <c r="N33" s="214">
        <v>39679</v>
      </c>
      <c r="O33" s="214">
        <v>0</v>
      </c>
      <c r="P33" s="214">
        <v>16800</v>
      </c>
      <c r="Q33" s="214">
        <v>0</v>
      </c>
      <c r="R33" s="214">
        <v>0</v>
      </c>
      <c r="S33" s="256">
        <v>0</v>
      </c>
      <c r="T33" s="213">
        <v>76879</v>
      </c>
    </row>
    <row r="34" spans="2:20" ht="25.5" customHeight="1">
      <c r="B34" s="109"/>
      <c r="C34" s="34" t="s">
        <v>217</v>
      </c>
      <c r="D34" s="35"/>
      <c r="E34" s="36"/>
      <c r="F34" s="242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8"/>
      <c r="T34" s="218"/>
    </row>
    <row r="35" spans="1:20" s="20" customFormat="1" ht="25.5" customHeight="1">
      <c r="A35" s="20">
        <v>30</v>
      </c>
      <c r="B35" s="32"/>
      <c r="C35" s="38"/>
      <c r="D35" s="360" t="s">
        <v>206</v>
      </c>
      <c r="E35" s="361"/>
      <c r="F35" s="243">
        <v>0</v>
      </c>
      <c r="G35" s="222">
        <v>0</v>
      </c>
      <c r="H35" s="222">
        <v>0</v>
      </c>
      <c r="I35" s="222">
        <v>0</v>
      </c>
      <c r="J35" s="222">
        <v>0</v>
      </c>
      <c r="K35" s="222">
        <v>1283620</v>
      </c>
      <c r="L35" s="222">
        <v>0</v>
      </c>
      <c r="M35" s="222">
        <v>0</v>
      </c>
      <c r="N35" s="222">
        <v>739643</v>
      </c>
      <c r="O35" s="222">
        <v>0</v>
      </c>
      <c r="P35" s="222">
        <v>258010</v>
      </c>
      <c r="Q35" s="222">
        <v>0</v>
      </c>
      <c r="R35" s="222">
        <v>0</v>
      </c>
      <c r="S35" s="261">
        <v>0</v>
      </c>
      <c r="T35" s="223">
        <v>2281273</v>
      </c>
    </row>
    <row r="36" spans="1:20" s="20" customFormat="1" ht="25.5" customHeight="1">
      <c r="A36" s="20">
        <v>31</v>
      </c>
      <c r="B36" s="32"/>
      <c r="C36" s="38"/>
      <c r="D36" s="360" t="s">
        <v>207</v>
      </c>
      <c r="E36" s="361"/>
      <c r="F36" s="243">
        <v>0</v>
      </c>
      <c r="G36" s="222">
        <v>0</v>
      </c>
      <c r="H36" s="222">
        <v>0</v>
      </c>
      <c r="I36" s="222">
        <v>0</v>
      </c>
      <c r="J36" s="222">
        <v>0</v>
      </c>
      <c r="K36" s="222">
        <v>121855</v>
      </c>
      <c r="L36" s="222">
        <v>0</v>
      </c>
      <c r="M36" s="222">
        <v>0</v>
      </c>
      <c r="N36" s="222">
        <v>59311</v>
      </c>
      <c r="O36" s="222">
        <v>0</v>
      </c>
      <c r="P36" s="222">
        <v>15358</v>
      </c>
      <c r="Q36" s="222">
        <v>0</v>
      </c>
      <c r="R36" s="222">
        <v>0</v>
      </c>
      <c r="S36" s="261">
        <v>0</v>
      </c>
      <c r="T36" s="223">
        <v>196524</v>
      </c>
    </row>
    <row r="37" spans="2:20" s="20" customFormat="1" ht="25.5" customHeight="1">
      <c r="B37" s="32"/>
      <c r="C37" s="38"/>
      <c r="D37" s="111" t="s">
        <v>208</v>
      </c>
      <c r="E37" s="33"/>
      <c r="F37" s="245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60"/>
      <c r="T37" s="221"/>
    </row>
    <row r="38" spans="1:20" s="20" customFormat="1" ht="25.5" customHeight="1">
      <c r="A38" s="20">
        <v>32</v>
      </c>
      <c r="B38" s="32"/>
      <c r="C38" s="38"/>
      <c r="D38" s="49"/>
      <c r="E38" s="57" t="s">
        <v>206</v>
      </c>
      <c r="F38" s="243">
        <v>0</v>
      </c>
      <c r="G38" s="222">
        <v>0</v>
      </c>
      <c r="H38" s="222">
        <v>0</v>
      </c>
      <c r="I38" s="222">
        <v>0</v>
      </c>
      <c r="J38" s="222">
        <v>0</v>
      </c>
      <c r="K38" s="222">
        <v>0</v>
      </c>
      <c r="L38" s="222">
        <v>0</v>
      </c>
      <c r="M38" s="222">
        <v>0</v>
      </c>
      <c r="N38" s="222">
        <v>0</v>
      </c>
      <c r="O38" s="222">
        <v>0</v>
      </c>
      <c r="P38" s="222">
        <v>258010</v>
      </c>
      <c r="Q38" s="222">
        <v>0</v>
      </c>
      <c r="R38" s="222">
        <v>0</v>
      </c>
      <c r="S38" s="261">
        <v>0</v>
      </c>
      <c r="T38" s="223">
        <v>258010</v>
      </c>
    </row>
    <row r="39" spans="1:20" s="20" customFormat="1" ht="25.5" customHeight="1">
      <c r="A39" s="20">
        <v>33</v>
      </c>
      <c r="B39" s="32"/>
      <c r="C39" s="42"/>
      <c r="D39" s="51"/>
      <c r="E39" s="93" t="s">
        <v>207</v>
      </c>
      <c r="F39" s="240">
        <v>0</v>
      </c>
      <c r="G39" s="216">
        <v>0</v>
      </c>
      <c r="H39" s="216">
        <v>0</v>
      </c>
      <c r="I39" s="216">
        <v>0</v>
      </c>
      <c r="J39" s="216">
        <v>0</v>
      </c>
      <c r="K39" s="216">
        <v>0</v>
      </c>
      <c r="L39" s="216">
        <v>0</v>
      </c>
      <c r="M39" s="216">
        <v>0</v>
      </c>
      <c r="N39" s="216">
        <v>0</v>
      </c>
      <c r="O39" s="216">
        <v>0</v>
      </c>
      <c r="P39" s="216">
        <v>15358</v>
      </c>
      <c r="Q39" s="216">
        <v>0</v>
      </c>
      <c r="R39" s="216">
        <v>0</v>
      </c>
      <c r="S39" s="254">
        <v>0</v>
      </c>
      <c r="T39" s="217">
        <v>15358</v>
      </c>
    </row>
    <row r="40" spans="2:20" s="20" customFormat="1" ht="25.5" customHeight="1">
      <c r="B40" s="32"/>
      <c r="C40" s="34" t="s">
        <v>218</v>
      </c>
      <c r="D40" s="35"/>
      <c r="E40" s="36"/>
      <c r="F40" s="242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8"/>
      <c r="T40" s="218"/>
    </row>
    <row r="41" spans="1:20" s="20" customFormat="1" ht="25.5" customHeight="1">
      <c r="A41" s="20">
        <v>34</v>
      </c>
      <c r="B41" s="32"/>
      <c r="C41" s="38"/>
      <c r="D41" s="360" t="s">
        <v>206</v>
      </c>
      <c r="E41" s="361"/>
      <c r="F41" s="243">
        <v>0</v>
      </c>
      <c r="G41" s="222">
        <v>0</v>
      </c>
      <c r="H41" s="222">
        <v>0</v>
      </c>
      <c r="I41" s="222">
        <v>0</v>
      </c>
      <c r="J41" s="222">
        <v>0</v>
      </c>
      <c r="K41" s="222">
        <v>0</v>
      </c>
      <c r="L41" s="222">
        <v>0</v>
      </c>
      <c r="M41" s="222">
        <v>0</v>
      </c>
      <c r="N41" s="222">
        <v>0</v>
      </c>
      <c r="O41" s="222">
        <v>0</v>
      </c>
      <c r="P41" s="222">
        <v>9035750</v>
      </c>
      <c r="Q41" s="222">
        <v>0</v>
      </c>
      <c r="R41" s="222">
        <v>0</v>
      </c>
      <c r="S41" s="261">
        <v>0</v>
      </c>
      <c r="T41" s="223">
        <v>9035750</v>
      </c>
    </row>
    <row r="42" spans="1:20" s="20" customFormat="1" ht="25.5" customHeight="1">
      <c r="A42" s="20">
        <v>35</v>
      </c>
      <c r="B42" s="65"/>
      <c r="C42" s="42"/>
      <c r="D42" s="362" t="s">
        <v>207</v>
      </c>
      <c r="E42" s="363"/>
      <c r="F42" s="240">
        <v>0</v>
      </c>
      <c r="G42" s="216">
        <v>0</v>
      </c>
      <c r="H42" s="216">
        <v>0</v>
      </c>
      <c r="I42" s="216">
        <v>0</v>
      </c>
      <c r="J42" s="216">
        <v>0</v>
      </c>
      <c r="K42" s="216">
        <v>0</v>
      </c>
      <c r="L42" s="216">
        <v>0</v>
      </c>
      <c r="M42" s="216">
        <v>0</v>
      </c>
      <c r="N42" s="216">
        <v>0</v>
      </c>
      <c r="O42" s="216">
        <v>0</v>
      </c>
      <c r="P42" s="216">
        <v>537842</v>
      </c>
      <c r="Q42" s="216">
        <v>0</v>
      </c>
      <c r="R42" s="216">
        <v>0</v>
      </c>
      <c r="S42" s="254">
        <v>0</v>
      </c>
      <c r="T42" s="217">
        <v>537842</v>
      </c>
    </row>
    <row r="43" spans="2:20" s="20" customFormat="1" ht="25.5" customHeight="1">
      <c r="B43" s="66" t="s">
        <v>219</v>
      </c>
      <c r="C43" s="35"/>
      <c r="D43" s="35"/>
      <c r="E43" s="36"/>
      <c r="F43" s="267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68"/>
      <c r="T43" s="210"/>
    </row>
    <row r="44" spans="2:20" s="20" customFormat="1" ht="25.5" customHeight="1">
      <c r="B44" s="32"/>
      <c r="C44" s="34" t="s">
        <v>220</v>
      </c>
      <c r="D44" s="35"/>
      <c r="E44" s="36"/>
      <c r="F44" s="242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8"/>
      <c r="T44" s="218"/>
    </row>
    <row r="45" spans="1:20" s="20" customFormat="1" ht="25.5" customHeight="1">
      <c r="A45" s="20">
        <v>36</v>
      </c>
      <c r="B45" s="32"/>
      <c r="C45" s="38"/>
      <c r="D45" s="360" t="s">
        <v>221</v>
      </c>
      <c r="E45" s="361"/>
      <c r="F45" s="243">
        <v>0</v>
      </c>
      <c r="G45" s="222">
        <v>0</v>
      </c>
      <c r="H45" s="222">
        <v>0</v>
      </c>
      <c r="I45" s="222">
        <v>0</v>
      </c>
      <c r="J45" s="222">
        <v>0</v>
      </c>
      <c r="K45" s="222">
        <v>0</v>
      </c>
      <c r="L45" s="222">
        <v>0</v>
      </c>
      <c r="M45" s="222">
        <v>0</v>
      </c>
      <c r="N45" s="222">
        <v>0</v>
      </c>
      <c r="O45" s="222">
        <v>0</v>
      </c>
      <c r="P45" s="222">
        <v>15358</v>
      </c>
      <c r="Q45" s="222">
        <v>0</v>
      </c>
      <c r="R45" s="222">
        <v>0</v>
      </c>
      <c r="S45" s="261">
        <v>0</v>
      </c>
      <c r="T45" s="223">
        <v>15358</v>
      </c>
    </row>
    <row r="46" spans="1:20" s="20" customFormat="1" ht="25.5" customHeight="1">
      <c r="A46" s="20">
        <v>37</v>
      </c>
      <c r="B46" s="32"/>
      <c r="C46" s="38"/>
      <c r="D46" s="360" t="s">
        <v>222</v>
      </c>
      <c r="E46" s="361"/>
      <c r="F46" s="243">
        <v>0</v>
      </c>
      <c r="G46" s="222">
        <v>0</v>
      </c>
      <c r="H46" s="222">
        <v>0</v>
      </c>
      <c r="I46" s="222">
        <v>0</v>
      </c>
      <c r="J46" s="222">
        <v>0</v>
      </c>
      <c r="K46" s="222">
        <v>0</v>
      </c>
      <c r="L46" s="222">
        <v>0</v>
      </c>
      <c r="M46" s="222">
        <v>0</v>
      </c>
      <c r="N46" s="222">
        <v>0</v>
      </c>
      <c r="O46" s="222">
        <v>0</v>
      </c>
      <c r="P46" s="222">
        <v>258010</v>
      </c>
      <c r="Q46" s="222">
        <v>0</v>
      </c>
      <c r="R46" s="222">
        <v>0</v>
      </c>
      <c r="S46" s="261">
        <v>0</v>
      </c>
      <c r="T46" s="223">
        <v>258010</v>
      </c>
    </row>
    <row r="47" spans="1:20" s="20" customFormat="1" ht="25.5" customHeight="1">
      <c r="A47" s="20">
        <v>38</v>
      </c>
      <c r="B47" s="32"/>
      <c r="C47" s="38"/>
      <c r="D47" s="360" t="s">
        <v>223</v>
      </c>
      <c r="E47" s="361"/>
      <c r="F47" s="243">
        <v>0</v>
      </c>
      <c r="G47" s="222">
        <v>0</v>
      </c>
      <c r="H47" s="222">
        <v>0</v>
      </c>
      <c r="I47" s="222">
        <v>0</v>
      </c>
      <c r="J47" s="222">
        <v>0</v>
      </c>
      <c r="K47" s="222">
        <v>0</v>
      </c>
      <c r="L47" s="222">
        <v>0</v>
      </c>
      <c r="M47" s="222">
        <v>0</v>
      </c>
      <c r="N47" s="222">
        <v>0</v>
      </c>
      <c r="O47" s="222">
        <v>0</v>
      </c>
      <c r="P47" s="222">
        <v>16800</v>
      </c>
      <c r="Q47" s="222">
        <v>0</v>
      </c>
      <c r="R47" s="222">
        <v>0</v>
      </c>
      <c r="S47" s="261">
        <v>0</v>
      </c>
      <c r="T47" s="223">
        <v>16800</v>
      </c>
    </row>
    <row r="48" spans="1:20" s="20" customFormat="1" ht="25.5" customHeight="1">
      <c r="A48" s="20">
        <v>40</v>
      </c>
      <c r="B48" s="32"/>
      <c r="C48" s="42"/>
      <c r="D48" s="354" t="s">
        <v>224</v>
      </c>
      <c r="E48" s="355"/>
      <c r="F48" s="240">
        <v>0</v>
      </c>
      <c r="G48" s="216">
        <v>0</v>
      </c>
      <c r="H48" s="216">
        <v>0</v>
      </c>
      <c r="I48" s="216">
        <v>0</v>
      </c>
      <c r="J48" s="216">
        <v>0</v>
      </c>
      <c r="K48" s="216">
        <v>0</v>
      </c>
      <c r="L48" s="216">
        <v>0</v>
      </c>
      <c r="M48" s="216">
        <v>0</v>
      </c>
      <c r="N48" s="216">
        <v>0</v>
      </c>
      <c r="O48" s="216">
        <v>0</v>
      </c>
      <c r="P48" s="216"/>
      <c r="Q48" s="216"/>
      <c r="R48" s="216"/>
      <c r="S48" s="254"/>
      <c r="T48" s="227"/>
    </row>
    <row r="49" spans="2:20" s="20" customFormat="1" ht="25.5" customHeight="1">
      <c r="B49" s="32"/>
      <c r="C49" s="34" t="s">
        <v>225</v>
      </c>
      <c r="D49" s="35"/>
      <c r="E49" s="36"/>
      <c r="F49" s="242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8"/>
      <c r="T49" s="218"/>
    </row>
    <row r="50" spans="1:20" s="20" customFormat="1" ht="25.5" customHeight="1">
      <c r="A50" s="20">
        <v>41</v>
      </c>
      <c r="B50" s="32"/>
      <c r="C50" s="38"/>
      <c r="D50" s="360" t="s">
        <v>226</v>
      </c>
      <c r="E50" s="361"/>
      <c r="F50" s="243">
        <v>0</v>
      </c>
      <c r="G50" s="222">
        <v>0</v>
      </c>
      <c r="H50" s="222">
        <v>0</v>
      </c>
      <c r="I50" s="222">
        <v>0</v>
      </c>
      <c r="J50" s="222">
        <v>0</v>
      </c>
      <c r="K50" s="222">
        <v>37484</v>
      </c>
      <c r="L50" s="222">
        <v>0</v>
      </c>
      <c r="M50" s="222">
        <v>0</v>
      </c>
      <c r="N50" s="222">
        <v>25958</v>
      </c>
      <c r="O50" s="222">
        <v>0</v>
      </c>
      <c r="P50" s="222">
        <v>0</v>
      </c>
      <c r="Q50" s="222">
        <v>0</v>
      </c>
      <c r="R50" s="222">
        <v>0</v>
      </c>
      <c r="S50" s="261">
        <v>0</v>
      </c>
      <c r="T50" s="223">
        <v>63442</v>
      </c>
    </row>
    <row r="51" spans="1:20" s="20" customFormat="1" ht="25.5" customHeight="1">
      <c r="A51" s="20">
        <v>42</v>
      </c>
      <c r="B51" s="32"/>
      <c r="C51" s="38"/>
      <c r="D51" s="360" t="s">
        <v>227</v>
      </c>
      <c r="E51" s="361"/>
      <c r="F51" s="243">
        <v>0</v>
      </c>
      <c r="G51" s="222">
        <v>0</v>
      </c>
      <c r="H51" s="222">
        <v>0</v>
      </c>
      <c r="I51" s="222">
        <v>0</v>
      </c>
      <c r="J51" s="222">
        <v>0</v>
      </c>
      <c r="K51" s="222">
        <v>84371</v>
      </c>
      <c r="L51" s="222">
        <v>0</v>
      </c>
      <c r="M51" s="222">
        <v>0</v>
      </c>
      <c r="N51" s="222">
        <v>32172</v>
      </c>
      <c r="O51" s="222">
        <v>0</v>
      </c>
      <c r="P51" s="222">
        <v>15358</v>
      </c>
      <c r="Q51" s="222">
        <v>0</v>
      </c>
      <c r="R51" s="222">
        <v>0</v>
      </c>
      <c r="S51" s="261">
        <v>0</v>
      </c>
      <c r="T51" s="223">
        <v>131901</v>
      </c>
    </row>
    <row r="52" spans="1:20" s="20" customFormat="1" ht="25.5" customHeight="1">
      <c r="A52" s="20">
        <v>43</v>
      </c>
      <c r="B52" s="65"/>
      <c r="C52" s="42"/>
      <c r="D52" s="362" t="s">
        <v>228</v>
      </c>
      <c r="E52" s="363"/>
      <c r="F52" s="240">
        <v>0</v>
      </c>
      <c r="G52" s="216">
        <v>0</v>
      </c>
      <c r="H52" s="216">
        <v>0</v>
      </c>
      <c r="I52" s="216">
        <v>0</v>
      </c>
      <c r="J52" s="216">
        <v>0</v>
      </c>
      <c r="K52" s="216">
        <v>0</v>
      </c>
      <c r="L52" s="216">
        <v>0</v>
      </c>
      <c r="M52" s="216">
        <v>0</v>
      </c>
      <c r="N52" s="216">
        <v>1181</v>
      </c>
      <c r="O52" s="216">
        <v>0</v>
      </c>
      <c r="P52" s="216">
        <v>0</v>
      </c>
      <c r="Q52" s="216">
        <v>0</v>
      </c>
      <c r="R52" s="216">
        <v>0</v>
      </c>
      <c r="S52" s="254">
        <v>0</v>
      </c>
      <c r="T52" s="217">
        <v>1181</v>
      </c>
    </row>
    <row r="53" spans="2:20" s="20" customFormat="1" ht="25.5" customHeight="1">
      <c r="B53" s="66" t="s">
        <v>229</v>
      </c>
      <c r="C53" s="35"/>
      <c r="D53" s="35"/>
      <c r="E53" s="36"/>
      <c r="F53" s="242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8"/>
      <c r="T53" s="218"/>
    </row>
    <row r="54" spans="1:20" s="20" customFormat="1" ht="25.5" customHeight="1">
      <c r="A54" s="20">
        <v>44</v>
      </c>
      <c r="B54" s="32"/>
      <c r="C54" s="39" t="s">
        <v>211</v>
      </c>
      <c r="D54" s="40"/>
      <c r="E54" s="41"/>
      <c r="F54" s="243">
        <v>0</v>
      </c>
      <c r="G54" s="222">
        <v>0</v>
      </c>
      <c r="H54" s="222">
        <v>0</v>
      </c>
      <c r="I54" s="222">
        <v>0</v>
      </c>
      <c r="J54" s="222">
        <v>0</v>
      </c>
      <c r="K54" s="222">
        <v>0</v>
      </c>
      <c r="L54" s="222">
        <v>0</v>
      </c>
      <c r="M54" s="222">
        <v>0</v>
      </c>
      <c r="N54" s="222">
        <v>0</v>
      </c>
      <c r="O54" s="222">
        <v>0</v>
      </c>
      <c r="P54" s="222">
        <v>0</v>
      </c>
      <c r="Q54" s="222">
        <v>0</v>
      </c>
      <c r="R54" s="222">
        <v>0</v>
      </c>
      <c r="S54" s="261">
        <v>0</v>
      </c>
      <c r="T54" s="223">
        <v>0</v>
      </c>
    </row>
    <row r="55" spans="1:20" s="20" customFormat="1" ht="25.5" customHeight="1">
      <c r="A55" s="20">
        <v>45</v>
      </c>
      <c r="B55" s="32"/>
      <c r="C55" s="39" t="s">
        <v>212</v>
      </c>
      <c r="D55" s="40"/>
      <c r="E55" s="41"/>
      <c r="F55" s="243">
        <v>0</v>
      </c>
      <c r="G55" s="222">
        <v>0</v>
      </c>
      <c r="H55" s="222">
        <v>0</v>
      </c>
      <c r="I55" s="222">
        <v>0</v>
      </c>
      <c r="J55" s="222">
        <v>0</v>
      </c>
      <c r="K55" s="222">
        <v>0</v>
      </c>
      <c r="L55" s="222">
        <v>0</v>
      </c>
      <c r="M55" s="222">
        <v>0</v>
      </c>
      <c r="N55" s="222">
        <v>0</v>
      </c>
      <c r="O55" s="222">
        <v>0</v>
      </c>
      <c r="P55" s="222">
        <v>0</v>
      </c>
      <c r="Q55" s="222">
        <v>0</v>
      </c>
      <c r="R55" s="222">
        <v>0</v>
      </c>
      <c r="S55" s="261">
        <v>0</v>
      </c>
      <c r="T55" s="223">
        <v>0</v>
      </c>
    </row>
    <row r="56" spans="1:20" s="20" customFormat="1" ht="25.5" customHeight="1" thickBot="1">
      <c r="A56" s="20">
        <v>46</v>
      </c>
      <c r="B56" s="27"/>
      <c r="C56" s="96" t="s">
        <v>213</v>
      </c>
      <c r="D56" s="97"/>
      <c r="E56" s="98"/>
      <c r="F56" s="240">
        <v>0</v>
      </c>
      <c r="G56" s="216">
        <v>0</v>
      </c>
      <c r="H56" s="216">
        <v>0</v>
      </c>
      <c r="I56" s="216">
        <v>0</v>
      </c>
      <c r="J56" s="216">
        <v>0</v>
      </c>
      <c r="K56" s="216">
        <v>0</v>
      </c>
      <c r="L56" s="216">
        <v>0</v>
      </c>
      <c r="M56" s="216">
        <v>0</v>
      </c>
      <c r="N56" s="216">
        <v>0</v>
      </c>
      <c r="O56" s="216">
        <v>0</v>
      </c>
      <c r="P56" s="216">
        <v>0</v>
      </c>
      <c r="Q56" s="216">
        <v>0</v>
      </c>
      <c r="R56" s="216">
        <v>0</v>
      </c>
      <c r="S56" s="254">
        <v>0</v>
      </c>
      <c r="T56" s="225">
        <v>0</v>
      </c>
    </row>
    <row r="57" spans="2:20" s="20" customFormat="1" ht="25.5" customHeight="1">
      <c r="B57" s="2" t="s">
        <v>230</v>
      </c>
      <c r="C57" s="99"/>
      <c r="D57" s="99"/>
      <c r="E57" s="100"/>
      <c r="F57" s="267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68"/>
      <c r="T57" s="226"/>
    </row>
    <row r="58" spans="1:20" s="105" customFormat="1" ht="25.5" customHeight="1">
      <c r="A58" s="113">
        <v>47</v>
      </c>
      <c r="B58" s="114" t="s">
        <v>200</v>
      </c>
      <c r="C58" s="115"/>
      <c r="D58" s="115"/>
      <c r="E58" s="116"/>
      <c r="F58" s="255">
        <v>0</v>
      </c>
      <c r="G58" s="275" t="s">
        <v>275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75">
        <v>0</v>
      </c>
      <c r="N58" s="275">
        <v>0</v>
      </c>
      <c r="O58" s="275">
        <v>0</v>
      </c>
      <c r="P58" s="275">
        <v>0</v>
      </c>
      <c r="Q58" s="275">
        <v>0</v>
      </c>
      <c r="R58" s="275">
        <v>0</v>
      </c>
      <c r="S58" s="256">
        <v>0</v>
      </c>
      <c r="T58" s="210"/>
    </row>
    <row r="59" spans="1:20" s="105" customFormat="1" ht="25.5" customHeight="1">
      <c r="A59" s="113"/>
      <c r="B59" s="117" t="s">
        <v>2</v>
      </c>
      <c r="C59" s="118"/>
      <c r="D59" s="118"/>
      <c r="E59" s="119"/>
      <c r="F59" s="267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68"/>
      <c r="T59" s="210"/>
    </row>
    <row r="60" spans="1:20" s="20" customFormat="1" ht="25.5" customHeight="1">
      <c r="A60" s="20">
        <v>52</v>
      </c>
      <c r="B60" s="32"/>
      <c r="C60" s="37" t="s">
        <v>201</v>
      </c>
      <c r="D60" s="63"/>
      <c r="E60" s="64"/>
      <c r="F60" s="255">
        <v>0</v>
      </c>
      <c r="G60" s="214">
        <v>4956458</v>
      </c>
      <c r="H60" s="214">
        <v>0</v>
      </c>
      <c r="I60" s="214">
        <v>0</v>
      </c>
      <c r="J60" s="214">
        <v>0</v>
      </c>
      <c r="K60" s="214">
        <v>0</v>
      </c>
      <c r="L60" s="214">
        <v>0</v>
      </c>
      <c r="M60" s="214">
        <v>0</v>
      </c>
      <c r="N60" s="214">
        <v>0</v>
      </c>
      <c r="O60" s="214">
        <v>0</v>
      </c>
      <c r="P60" s="214">
        <v>0</v>
      </c>
      <c r="Q60" s="214">
        <v>0</v>
      </c>
      <c r="R60" s="214">
        <v>0</v>
      </c>
      <c r="S60" s="256">
        <v>0</v>
      </c>
      <c r="T60" s="213">
        <v>4956458</v>
      </c>
    </row>
    <row r="61" spans="1:20" s="20" customFormat="1" ht="25.5" customHeight="1">
      <c r="A61" s="20">
        <v>53</v>
      </c>
      <c r="B61" s="32"/>
      <c r="C61" s="110" t="s">
        <v>202</v>
      </c>
      <c r="D61" s="88"/>
      <c r="E61" s="64"/>
      <c r="F61" s="255">
        <v>0</v>
      </c>
      <c r="G61" s="214">
        <v>7193</v>
      </c>
      <c r="H61" s="214">
        <v>0</v>
      </c>
      <c r="I61" s="214">
        <v>0</v>
      </c>
      <c r="J61" s="214">
        <v>0</v>
      </c>
      <c r="K61" s="214">
        <v>0</v>
      </c>
      <c r="L61" s="214">
        <v>0</v>
      </c>
      <c r="M61" s="214">
        <v>0</v>
      </c>
      <c r="N61" s="214">
        <v>0</v>
      </c>
      <c r="O61" s="214">
        <v>0</v>
      </c>
      <c r="P61" s="214">
        <v>0</v>
      </c>
      <c r="Q61" s="214">
        <v>0</v>
      </c>
      <c r="R61" s="214">
        <v>0</v>
      </c>
      <c r="S61" s="256">
        <v>0</v>
      </c>
      <c r="T61" s="213">
        <v>7193</v>
      </c>
    </row>
    <row r="62" spans="1:20" s="20" customFormat="1" ht="25.5" customHeight="1">
      <c r="A62" s="20">
        <v>54</v>
      </c>
      <c r="B62" s="32"/>
      <c r="C62" s="110" t="s">
        <v>215</v>
      </c>
      <c r="D62" s="88"/>
      <c r="E62" s="64"/>
      <c r="F62" s="255">
        <v>0</v>
      </c>
      <c r="G62" s="214">
        <v>689067</v>
      </c>
      <c r="H62" s="214">
        <v>0</v>
      </c>
      <c r="I62" s="214">
        <v>0</v>
      </c>
      <c r="J62" s="214">
        <v>0</v>
      </c>
      <c r="K62" s="214">
        <v>0</v>
      </c>
      <c r="L62" s="214">
        <v>0</v>
      </c>
      <c r="M62" s="214">
        <v>0</v>
      </c>
      <c r="N62" s="214">
        <v>0</v>
      </c>
      <c r="O62" s="214">
        <v>0</v>
      </c>
      <c r="P62" s="214">
        <v>0</v>
      </c>
      <c r="Q62" s="214">
        <v>0</v>
      </c>
      <c r="R62" s="214">
        <v>0</v>
      </c>
      <c r="S62" s="256">
        <v>0</v>
      </c>
      <c r="T62" s="213">
        <v>689067</v>
      </c>
    </row>
    <row r="63" spans="1:20" s="20" customFormat="1" ht="25.5" customHeight="1">
      <c r="A63" s="20">
        <v>55</v>
      </c>
      <c r="B63" s="32"/>
      <c r="C63" s="110" t="s">
        <v>216</v>
      </c>
      <c r="D63" s="88"/>
      <c r="E63" s="64"/>
      <c r="F63" s="255">
        <v>0</v>
      </c>
      <c r="G63" s="214">
        <v>6310</v>
      </c>
      <c r="H63" s="214">
        <v>0</v>
      </c>
      <c r="I63" s="214">
        <v>0</v>
      </c>
      <c r="J63" s="214">
        <v>0</v>
      </c>
      <c r="K63" s="214">
        <v>0</v>
      </c>
      <c r="L63" s="214">
        <v>0</v>
      </c>
      <c r="M63" s="214">
        <v>0</v>
      </c>
      <c r="N63" s="214">
        <v>0</v>
      </c>
      <c r="O63" s="214">
        <v>0</v>
      </c>
      <c r="P63" s="214">
        <v>0</v>
      </c>
      <c r="Q63" s="214">
        <v>0</v>
      </c>
      <c r="R63" s="214">
        <v>0</v>
      </c>
      <c r="S63" s="256">
        <v>0</v>
      </c>
      <c r="T63" s="213">
        <v>6310</v>
      </c>
    </row>
    <row r="64" spans="1:20" s="20" customFormat="1" ht="25.5" customHeight="1">
      <c r="A64" s="20">
        <v>56</v>
      </c>
      <c r="B64" s="32"/>
      <c r="C64" s="110" t="s">
        <v>254</v>
      </c>
      <c r="D64" s="88"/>
      <c r="E64" s="64"/>
      <c r="F64" s="255">
        <v>0</v>
      </c>
      <c r="G64" s="214">
        <v>688247</v>
      </c>
      <c r="H64" s="214">
        <v>0</v>
      </c>
      <c r="I64" s="214">
        <v>0</v>
      </c>
      <c r="J64" s="214">
        <v>0</v>
      </c>
      <c r="K64" s="214">
        <v>0</v>
      </c>
      <c r="L64" s="214">
        <v>0</v>
      </c>
      <c r="M64" s="214">
        <v>0</v>
      </c>
      <c r="N64" s="214">
        <v>0</v>
      </c>
      <c r="O64" s="214">
        <v>0</v>
      </c>
      <c r="P64" s="214">
        <v>0</v>
      </c>
      <c r="Q64" s="214">
        <v>0</v>
      </c>
      <c r="R64" s="214">
        <v>0</v>
      </c>
      <c r="S64" s="256">
        <v>0</v>
      </c>
      <c r="T64" s="213">
        <v>688247</v>
      </c>
    </row>
    <row r="65" spans="2:20" s="20" customFormat="1" ht="25.5" customHeight="1">
      <c r="B65" s="32"/>
      <c r="C65" s="34" t="s">
        <v>217</v>
      </c>
      <c r="D65" s="35"/>
      <c r="E65" s="36"/>
      <c r="F65" s="242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8"/>
      <c r="T65" s="218"/>
    </row>
    <row r="66" spans="1:20" s="20" customFormat="1" ht="25.5" customHeight="1">
      <c r="A66" s="20">
        <v>58</v>
      </c>
      <c r="B66" s="32"/>
      <c r="C66" s="38"/>
      <c r="D66" s="360" t="s">
        <v>206</v>
      </c>
      <c r="E66" s="361"/>
      <c r="F66" s="243">
        <v>0</v>
      </c>
      <c r="G66" s="222">
        <v>0</v>
      </c>
      <c r="H66" s="222">
        <v>0</v>
      </c>
      <c r="I66" s="222">
        <v>0</v>
      </c>
      <c r="J66" s="222">
        <v>0</v>
      </c>
      <c r="K66" s="222">
        <v>0</v>
      </c>
      <c r="L66" s="222">
        <v>0</v>
      </c>
      <c r="M66" s="222">
        <v>0</v>
      </c>
      <c r="N66" s="222">
        <v>0</v>
      </c>
      <c r="O66" s="222">
        <v>0</v>
      </c>
      <c r="P66" s="222">
        <v>0</v>
      </c>
      <c r="Q66" s="222">
        <v>0</v>
      </c>
      <c r="R66" s="222">
        <v>0</v>
      </c>
      <c r="S66" s="261">
        <v>0</v>
      </c>
      <c r="T66" s="223">
        <v>0</v>
      </c>
    </row>
    <row r="67" spans="1:20" s="20" customFormat="1" ht="25.5" customHeight="1">
      <c r="A67" s="20">
        <v>59</v>
      </c>
      <c r="B67" s="32"/>
      <c r="C67" s="38"/>
      <c r="D67" s="360" t="s">
        <v>207</v>
      </c>
      <c r="E67" s="361"/>
      <c r="F67" s="243">
        <v>0</v>
      </c>
      <c r="G67" s="222">
        <v>0</v>
      </c>
      <c r="H67" s="222">
        <v>0</v>
      </c>
      <c r="I67" s="222">
        <v>0</v>
      </c>
      <c r="J67" s="222">
        <v>0</v>
      </c>
      <c r="K67" s="222">
        <v>0</v>
      </c>
      <c r="L67" s="222">
        <v>0</v>
      </c>
      <c r="M67" s="222">
        <v>0</v>
      </c>
      <c r="N67" s="222">
        <v>0</v>
      </c>
      <c r="O67" s="222">
        <v>0</v>
      </c>
      <c r="P67" s="222">
        <v>0</v>
      </c>
      <c r="Q67" s="222">
        <v>0</v>
      </c>
      <c r="R67" s="222">
        <v>0</v>
      </c>
      <c r="S67" s="261">
        <v>0</v>
      </c>
      <c r="T67" s="223">
        <v>0</v>
      </c>
    </row>
    <row r="68" spans="2:20" s="20" customFormat="1" ht="25.5" customHeight="1">
      <c r="B68" s="32"/>
      <c r="C68" s="38"/>
      <c r="D68" s="111" t="s">
        <v>208</v>
      </c>
      <c r="E68" s="33"/>
      <c r="F68" s="245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60"/>
      <c r="T68" s="246"/>
    </row>
    <row r="69" spans="1:20" s="20" customFormat="1" ht="25.5" customHeight="1">
      <c r="A69" s="20">
        <v>60</v>
      </c>
      <c r="B69" s="32"/>
      <c r="C69" s="38"/>
      <c r="D69" s="49"/>
      <c r="E69" s="57" t="s">
        <v>206</v>
      </c>
      <c r="F69" s="243">
        <v>0</v>
      </c>
      <c r="G69" s="222">
        <v>0</v>
      </c>
      <c r="H69" s="222">
        <v>0</v>
      </c>
      <c r="I69" s="222">
        <v>0</v>
      </c>
      <c r="J69" s="222">
        <v>0</v>
      </c>
      <c r="K69" s="222">
        <v>0</v>
      </c>
      <c r="L69" s="222">
        <v>0</v>
      </c>
      <c r="M69" s="222">
        <v>0</v>
      </c>
      <c r="N69" s="222">
        <v>0</v>
      </c>
      <c r="O69" s="222">
        <v>0</v>
      </c>
      <c r="P69" s="222">
        <v>0</v>
      </c>
      <c r="Q69" s="222">
        <v>0</v>
      </c>
      <c r="R69" s="222">
        <v>0</v>
      </c>
      <c r="S69" s="261">
        <v>0</v>
      </c>
      <c r="T69" s="223">
        <v>0</v>
      </c>
    </row>
    <row r="70" spans="1:20" s="20" customFormat="1" ht="25.5" customHeight="1">
      <c r="A70" s="20">
        <v>1</v>
      </c>
      <c r="B70" s="32"/>
      <c r="C70" s="42"/>
      <c r="D70" s="51"/>
      <c r="E70" s="93" t="s">
        <v>207</v>
      </c>
      <c r="F70" s="240">
        <v>0</v>
      </c>
      <c r="G70" s="216">
        <v>0</v>
      </c>
      <c r="H70" s="216">
        <v>0</v>
      </c>
      <c r="I70" s="216">
        <v>0</v>
      </c>
      <c r="J70" s="216">
        <v>0</v>
      </c>
      <c r="K70" s="216">
        <v>0</v>
      </c>
      <c r="L70" s="216">
        <v>0</v>
      </c>
      <c r="M70" s="216">
        <v>0</v>
      </c>
      <c r="N70" s="216">
        <v>0</v>
      </c>
      <c r="O70" s="216">
        <v>0</v>
      </c>
      <c r="P70" s="216">
        <v>0</v>
      </c>
      <c r="Q70" s="216">
        <v>0</v>
      </c>
      <c r="R70" s="216">
        <v>0</v>
      </c>
      <c r="S70" s="254">
        <v>0</v>
      </c>
      <c r="T70" s="217">
        <v>0</v>
      </c>
    </row>
    <row r="71" spans="2:20" s="20" customFormat="1" ht="25.5" customHeight="1">
      <c r="B71" s="32"/>
      <c r="C71" s="34" t="s">
        <v>218</v>
      </c>
      <c r="D71" s="35"/>
      <c r="E71" s="33"/>
      <c r="F71" s="242">
        <v>0</v>
      </c>
      <c r="G71" s="257">
        <v>0</v>
      </c>
      <c r="H71" s="257">
        <v>0</v>
      </c>
      <c r="I71" s="257">
        <v>0</v>
      </c>
      <c r="J71" s="257">
        <v>0</v>
      </c>
      <c r="K71" s="257">
        <v>0</v>
      </c>
      <c r="L71" s="257">
        <v>0</v>
      </c>
      <c r="M71" s="257">
        <v>0</v>
      </c>
      <c r="N71" s="257">
        <v>0</v>
      </c>
      <c r="O71" s="257">
        <v>0</v>
      </c>
      <c r="P71" s="257">
        <v>0</v>
      </c>
      <c r="Q71" s="257">
        <v>0</v>
      </c>
      <c r="R71" s="257">
        <v>0</v>
      </c>
      <c r="S71" s="258">
        <v>0</v>
      </c>
      <c r="T71" s="218"/>
    </row>
    <row r="72" spans="1:20" s="20" customFormat="1" ht="25.5" customHeight="1">
      <c r="A72" s="20">
        <v>2</v>
      </c>
      <c r="B72" s="32"/>
      <c r="C72" s="38"/>
      <c r="D72" s="364" t="s">
        <v>206</v>
      </c>
      <c r="E72" s="365"/>
      <c r="F72" s="243">
        <v>0</v>
      </c>
      <c r="G72" s="222">
        <v>4956458</v>
      </c>
      <c r="H72" s="222">
        <v>0</v>
      </c>
      <c r="I72" s="222">
        <v>0</v>
      </c>
      <c r="J72" s="222">
        <v>0</v>
      </c>
      <c r="K72" s="222">
        <v>0</v>
      </c>
      <c r="L72" s="222">
        <v>0</v>
      </c>
      <c r="M72" s="222">
        <v>0</v>
      </c>
      <c r="N72" s="222">
        <v>0</v>
      </c>
      <c r="O72" s="222">
        <v>0</v>
      </c>
      <c r="P72" s="222">
        <v>0</v>
      </c>
      <c r="Q72" s="222">
        <v>0</v>
      </c>
      <c r="R72" s="222">
        <v>0</v>
      </c>
      <c r="S72" s="261">
        <v>0</v>
      </c>
      <c r="T72" s="223">
        <v>4956458</v>
      </c>
    </row>
    <row r="73" spans="1:20" s="20" customFormat="1" ht="25.5" customHeight="1">
      <c r="A73" s="20">
        <v>3</v>
      </c>
      <c r="B73" s="65"/>
      <c r="C73" s="42"/>
      <c r="D73" s="354" t="s">
        <v>207</v>
      </c>
      <c r="E73" s="355"/>
      <c r="F73" s="240">
        <v>0</v>
      </c>
      <c r="G73" s="216">
        <v>7193</v>
      </c>
      <c r="H73" s="216">
        <v>0</v>
      </c>
      <c r="I73" s="216">
        <v>0</v>
      </c>
      <c r="J73" s="216">
        <v>0</v>
      </c>
      <c r="K73" s="216">
        <v>0</v>
      </c>
      <c r="L73" s="216">
        <v>0</v>
      </c>
      <c r="M73" s="216">
        <v>0</v>
      </c>
      <c r="N73" s="216">
        <v>0</v>
      </c>
      <c r="O73" s="216">
        <v>0</v>
      </c>
      <c r="P73" s="216">
        <v>0</v>
      </c>
      <c r="Q73" s="216">
        <v>0</v>
      </c>
      <c r="R73" s="216">
        <v>0</v>
      </c>
      <c r="S73" s="254">
        <v>0</v>
      </c>
      <c r="T73" s="217">
        <v>7193</v>
      </c>
    </row>
    <row r="74" spans="2:20" s="20" customFormat="1" ht="25.5" customHeight="1">
      <c r="B74" s="66" t="s">
        <v>219</v>
      </c>
      <c r="C74" s="35"/>
      <c r="D74" s="35"/>
      <c r="E74" s="36"/>
      <c r="F74" s="267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68"/>
      <c r="T74" s="210"/>
    </row>
    <row r="75" spans="2:20" s="20" customFormat="1" ht="25.5" customHeight="1">
      <c r="B75" s="32"/>
      <c r="C75" s="34" t="s">
        <v>220</v>
      </c>
      <c r="D75" s="35"/>
      <c r="E75" s="36"/>
      <c r="F75" s="242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8"/>
      <c r="T75" s="218"/>
    </row>
    <row r="76" spans="1:20" s="20" customFormat="1" ht="25.5" customHeight="1">
      <c r="A76" s="20">
        <v>4</v>
      </c>
      <c r="B76" s="32"/>
      <c r="C76" s="38"/>
      <c r="D76" s="360" t="s">
        <v>221</v>
      </c>
      <c r="E76" s="361"/>
      <c r="F76" s="243">
        <v>0</v>
      </c>
      <c r="G76" s="222">
        <v>0</v>
      </c>
      <c r="H76" s="222">
        <v>0</v>
      </c>
      <c r="I76" s="222">
        <v>0</v>
      </c>
      <c r="J76" s="222">
        <v>0</v>
      </c>
      <c r="K76" s="222">
        <v>0</v>
      </c>
      <c r="L76" s="222">
        <v>0</v>
      </c>
      <c r="M76" s="222">
        <v>0</v>
      </c>
      <c r="N76" s="222">
        <v>0</v>
      </c>
      <c r="O76" s="222">
        <v>0</v>
      </c>
      <c r="P76" s="222">
        <v>0</v>
      </c>
      <c r="Q76" s="222">
        <v>0</v>
      </c>
      <c r="R76" s="222">
        <v>0</v>
      </c>
      <c r="S76" s="261">
        <v>0</v>
      </c>
      <c r="T76" s="223">
        <v>0</v>
      </c>
    </row>
    <row r="77" spans="1:20" s="20" customFormat="1" ht="25.5" customHeight="1">
      <c r="A77" s="20">
        <v>5</v>
      </c>
      <c r="B77" s="32"/>
      <c r="C77" s="38"/>
      <c r="D77" s="360" t="s">
        <v>222</v>
      </c>
      <c r="E77" s="361"/>
      <c r="F77" s="243">
        <v>0</v>
      </c>
      <c r="G77" s="222">
        <v>0</v>
      </c>
      <c r="H77" s="222">
        <v>0</v>
      </c>
      <c r="I77" s="222">
        <v>0</v>
      </c>
      <c r="J77" s="222">
        <v>0</v>
      </c>
      <c r="K77" s="222">
        <v>0</v>
      </c>
      <c r="L77" s="222">
        <v>0</v>
      </c>
      <c r="M77" s="222">
        <v>0</v>
      </c>
      <c r="N77" s="222">
        <v>0</v>
      </c>
      <c r="O77" s="222">
        <v>0</v>
      </c>
      <c r="P77" s="222">
        <v>0</v>
      </c>
      <c r="Q77" s="222">
        <v>0</v>
      </c>
      <c r="R77" s="222">
        <v>0</v>
      </c>
      <c r="S77" s="261">
        <v>0</v>
      </c>
      <c r="T77" s="223">
        <v>0</v>
      </c>
    </row>
    <row r="78" spans="1:20" s="20" customFormat="1" ht="25.5" customHeight="1">
      <c r="A78" s="20">
        <v>6</v>
      </c>
      <c r="B78" s="32"/>
      <c r="C78" s="38"/>
      <c r="D78" s="360" t="s">
        <v>223</v>
      </c>
      <c r="E78" s="361"/>
      <c r="F78" s="243">
        <v>0</v>
      </c>
      <c r="G78" s="222">
        <v>0</v>
      </c>
      <c r="H78" s="222">
        <v>0</v>
      </c>
      <c r="I78" s="222">
        <v>0</v>
      </c>
      <c r="J78" s="222">
        <v>0</v>
      </c>
      <c r="K78" s="222">
        <v>0</v>
      </c>
      <c r="L78" s="222">
        <v>0</v>
      </c>
      <c r="M78" s="222">
        <v>0</v>
      </c>
      <c r="N78" s="222">
        <v>0</v>
      </c>
      <c r="O78" s="222">
        <v>0</v>
      </c>
      <c r="P78" s="222">
        <v>0</v>
      </c>
      <c r="Q78" s="222">
        <v>0</v>
      </c>
      <c r="R78" s="222">
        <v>0</v>
      </c>
      <c r="S78" s="261">
        <v>0</v>
      </c>
      <c r="T78" s="223">
        <v>0</v>
      </c>
    </row>
    <row r="79" spans="1:20" s="20" customFormat="1" ht="25.5" customHeight="1">
      <c r="A79" s="20">
        <v>8</v>
      </c>
      <c r="B79" s="32"/>
      <c r="C79" s="42"/>
      <c r="D79" s="354" t="s">
        <v>224</v>
      </c>
      <c r="E79" s="355"/>
      <c r="F79" s="240">
        <v>0</v>
      </c>
      <c r="G79" s="216">
        <v>0</v>
      </c>
      <c r="H79" s="216">
        <v>0</v>
      </c>
      <c r="I79" s="216">
        <v>0</v>
      </c>
      <c r="J79" s="216">
        <v>0</v>
      </c>
      <c r="K79" s="216">
        <v>0</v>
      </c>
      <c r="L79" s="216">
        <v>0</v>
      </c>
      <c r="M79" s="216">
        <v>0</v>
      </c>
      <c r="N79" s="216">
        <v>0</v>
      </c>
      <c r="O79" s="216">
        <v>0</v>
      </c>
      <c r="P79" s="216">
        <v>0</v>
      </c>
      <c r="Q79" s="216">
        <v>0</v>
      </c>
      <c r="R79" s="216">
        <v>0</v>
      </c>
      <c r="S79" s="254">
        <v>0</v>
      </c>
      <c r="T79" s="227"/>
    </row>
    <row r="80" spans="2:20" s="20" customFormat="1" ht="25.5" customHeight="1">
      <c r="B80" s="32"/>
      <c r="C80" s="34" t="s">
        <v>225</v>
      </c>
      <c r="D80" s="35"/>
      <c r="E80" s="36"/>
      <c r="F80" s="242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8"/>
      <c r="T80" s="218"/>
    </row>
    <row r="81" spans="1:20" s="20" customFormat="1" ht="25.5" customHeight="1">
      <c r="A81" s="20">
        <v>9</v>
      </c>
      <c r="B81" s="32"/>
      <c r="C81" s="38"/>
      <c r="D81" s="360" t="s">
        <v>226</v>
      </c>
      <c r="E81" s="361"/>
      <c r="F81" s="243">
        <v>0</v>
      </c>
      <c r="G81" s="222">
        <v>0</v>
      </c>
      <c r="H81" s="222">
        <v>0</v>
      </c>
      <c r="I81" s="222">
        <v>0</v>
      </c>
      <c r="J81" s="222">
        <v>0</v>
      </c>
      <c r="K81" s="222">
        <v>0</v>
      </c>
      <c r="L81" s="222">
        <v>0</v>
      </c>
      <c r="M81" s="222">
        <v>0</v>
      </c>
      <c r="N81" s="222">
        <v>0</v>
      </c>
      <c r="O81" s="222">
        <v>0</v>
      </c>
      <c r="P81" s="222">
        <v>0</v>
      </c>
      <c r="Q81" s="222">
        <v>0</v>
      </c>
      <c r="R81" s="222">
        <v>0</v>
      </c>
      <c r="S81" s="261">
        <v>0</v>
      </c>
      <c r="T81" s="223">
        <v>0</v>
      </c>
    </row>
    <row r="82" spans="1:20" s="20" customFormat="1" ht="25.5" customHeight="1">
      <c r="A82" s="20">
        <v>10</v>
      </c>
      <c r="B82" s="32"/>
      <c r="C82" s="38"/>
      <c r="D82" s="360" t="s">
        <v>227</v>
      </c>
      <c r="E82" s="361"/>
      <c r="F82" s="243">
        <v>0</v>
      </c>
      <c r="G82" s="222">
        <v>0</v>
      </c>
      <c r="H82" s="222">
        <v>0</v>
      </c>
      <c r="I82" s="222">
        <v>0</v>
      </c>
      <c r="J82" s="222">
        <v>0</v>
      </c>
      <c r="K82" s="222">
        <v>0</v>
      </c>
      <c r="L82" s="222">
        <v>0</v>
      </c>
      <c r="M82" s="222">
        <v>0</v>
      </c>
      <c r="N82" s="222">
        <v>0</v>
      </c>
      <c r="O82" s="222">
        <v>0</v>
      </c>
      <c r="P82" s="222">
        <v>0</v>
      </c>
      <c r="Q82" s="222">
        <v>0</v>
      </c>
      <c r="R82" s="222">
        <v>0</v>
      </c>
      <c r="S82" s="261">
        <v>0</v>
      </c>
      <c r="T82" s="223">
        <v>0</v>
      </c>
    </row>
    <row r="83" spans="1:20" s="20" customFormat="1" ht="25.5" customHeight="1">
      <c r="A83" s="20">
        <v>11</v>
      </c>
      <c r="B83" s="65"/>
      <c r="C83" s="42"/>
      <c r="D83" s="362" t="s">
        <v>228</v>
      </c>
      <c r="E83" s="363"/>
      <c r="F83" s="240">
        <v>0</v>
      </c>
      <c r="G83" s="216">
        <v>0</v>
      </c>
      <c r="H83" s="216">
        <v>0</v>
      </c>
      <c r="I83" s="216">
        <v>0</v>
      </c>
      <c r="J83" s="216">
        <v>0</v>
      </c>
      <c r="K83" s="216">
        <v>0</v>
      </c>
      <c r="L83" s="216">
        <v>0</v>
      </c>
      <c r="M83" s="216">
        <v>0</v>
      </c>
      <c r="N83" s="216">
        <v>0</v>
      </c>
      <c r="O83" s="216">
        <v>0</v>
      </c>
      <c r="P83" s="216">
        <v>0</v>
      </c>
      <c r="Q83" s="216">
        <v>0</v>
      </c>
      <c r="R83" s="216">
        <v>0</v>
      </c>
      <c r="S83" s="254">
        <v>0</v>
      </c>
      <c r="T83" s="217">
        <v>0</v>
      </c>
    </row>
    <row r="84" spans="2:20" s="20" customFormat="1" ht="25.5" customHeight="1">
      <c r="B84" s="66" t="s">
        <v>229</v>
      </c>
      <c r="C84" s="35"/>
      <c r="D84" s="35"/>
      <c r="E84" s="36"/>
      <c r="F84" s="242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8"/>
      <c r="T84" s="218"/>
    </row>
    <row r="85" spans="1:20" s="20" customFormat="1" ht="25.5" customHeight="1">
      <c r="A85" s="20">
        <v>12</v>
      </c>
      <c r="B85" s="32"/>
      <c r="C85" s="39" t="s">
        <v>211</v>
      </c>
      <c r="D85" s="40"/>
      <c r="E85" s="41"/>
      <c r="F85" s="243">
        <v>0</v>
      </c>
      <c r="G85" s="222">
        <v>0</v>
      </c>
      <c r="H85" s="222">
        <v>0</v>
      </c>
      <c r="I85" s="222">
        <v>0</v>
      </c>
      <c r="J85" s="222">
        <v>0</v>
      </c>
      <c r="K85" s="222">
        <v>0</v>
      </c>
      <c r="L85" s="222">
        <v>0</v>
      </c>
      <c r="M85" s="222">
        <v>0</v>
      </c>
      <c r="N85" s="222">
        <v>0</v>
      </c>
      <c r="O85" s="222">
        <v>0</v>
      </c>
      <c r="P85" s="222">
        <v>0</v>
      </c>
      <c r="Q85" s="222">
        <v>0</v>
      </c>
      <c r="R85" s="222">
        <v>0</v>
      </c>
      <c r="S85" s="261">
        <v>0</v>
      </c>
      <c r="T85" s="223">
        <v>0</v>
      </c>
    </row>
    <row r="86" spans="1:20" s="20" customFormat="1" ht="25.5" customHeight="1">
      <c r="A86" s="20">
        <v>13</v>
      </c>
      <c r="B86" s="32"/>
      <c r="C86" s="39" t="s">
        <v>212</v>
      </c>
      <c r="D86" s="40"/>
      <c r="E86" s="41"/>
      <c r="F86" s="243">
        <v>0</v>
      </c>
      <c r="G86" s="222">
        <v>7</v>
      </c>
      <c r="H86" s="222">
        <v>0</v>
      </c>
      <c r="I86" s="222">
        <v>0</v>
      </c>
      <c r="J86" s="222">
        <v>0</v>
      </c>
      <c r="K86" s="222">
        <v>0</v>
      </c>
      <c r="L86" s="222">
        <v>0</v>
      </c>
      <c r="M86" s="222">
        <v>0</v>
      </c>
      <c r="N86" s="222">
        <v>0</v>
      </c>
      <c r="O86" s="222">
        <v>0</v>
      </c>
      <c r="P86" s="222">
        <v>0</v>
      </c>
      <c r="Q86" s="222">
        <v>0</v>
      </c>
      <c r="R86" s="222">
        <v>0</v>
      </c>
      <c r="S86" s="261">
        <v>0</v>
      </c>
      <c r="T86" s="223">
        <v>7</v>
      </c>
    </row>
    <row r="87" spans="1:20" s="20" customFormat="1" ht="25.5" customHeight="1" thickBot="1">
      <c r="A87" s="20">
        <v>14</v>
      </c>
      <c r="B87" s="27"/>
      <c r="C87" s="96" t="s">
        <v>213</v>
      </c>
      <c r="D87" s="97"/>
      <c r="E87" s="98"/>
      <c r="F87" s="269">
        <v>0</v>
      </c>
      <c r="G87" s="224">
        <v>7</v>
      </c>
      <c r="H87" s="224">
        <v>0</v>
      </c>
      <c r="I87" s="224">
        <v>0</v>
      </c>
      <c r="J87" s="224">
        <v>0</v>
      </c>
      <c r="K87" s="224">
        <v>0</v>
      </c>
      <c r="L87" s="224">
        <v>0</v>
      </c>
      <c r="M87" s="224">
        <v>0</v>
      </c>
      <c r="N87" s="224">
        <v>0</v>
      </c>
      <c r="O87" s="224">
        <v>0</v>
      </c>
      <c r="P87" s="224">
        <v>0</v>
      </c>
      <c r="Q87" s="224">
        <v>0</v>
      </c>
      <c r="R87" s="224">
        <v>0</v>
      </c>
      <c r="S87" s="270">
        <v>0</v>
      </c>
      <c r="T87" s="225">
        <v>7</v>
      </c>
    </row>
  </sheetData>
  <sheetProtection/>
  <mergeCells count="29">
    <mergeCell ref="D82:E82"/>
    <mergeCell ref="D83:E83"/>
    <mergeCell ref="D72:E72"/>
    <mergeCell ref="D73:E73"/>
    <mergeCell ref="D77:E77"/>
    <mergeCell ref="D78:E78"/>
    <mergeCell ref="D79:E79"/>
    <mergeCell ref="D81:E81"/>
    <mergeCell ref="D52:E52"/>
    <mergeCell ref="D66:E66"/>
    <mergeCell ref="D67:E67"/>
    <mergeCell ref="D76:E76"/>
    <mergeCell ref="D47:E47"/>
    <mergeCell ref="D48:E48"/>
    <mergeCell ref="D50:E50"/>
    <mergeCell ref="D51:E51"/>
    <mergeCell ref="D42:E42"/>
    <mergeCell ref="D45:E45"/>
    <mergeCell ref="D46:E46"/>
    <mergeCell ref="D36:E36"/>
    <mergeCell ref="D20:E20"/>
    <mergeCell ref="D21:E21"/>
    <mergeCell ref="D35:E35"/>
    <mergeCell ref="B1:J1"/>
    <mergeCell ref="T4:T5"/>
    <mergeCell ref="D14:E14"/>
    <mergeCell ref="D15:E15"/>
    <mergeCell ref="C11:D11"/>
    <mergeCell ref="D41:E41"/>
  </mergeCells>
  <printOptions horizontalCentered="1" verticalCentered="1"/>
  <pageMargins left="0.7480314960629921" right="0.7480314960629921" top="0.8267716535433072" bottom="0.4724409448818898" header="0.7874015748031497" footer="0.1968503937007874"/>
  <pageSetup errors="blank" horizontalDpi="600" verticalDpi="600" orientation="landscape" pageOrder="overThenDown" paperSize="9" scale="46" r:id="rId2"/>
  <rowBreaks count="1" manualBreakCount="1">
    <brk id="42" min="1" max="19" man="1"/>
  </rowBreaks>
  <ignoredErrors>
    <ignoredError sqref="P4:S4 F4:O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A119"/>
  <sheetViews>
    <sheetView showZeros="0" view="pageBreakPreview" zoomScale="85" zoomScaleSheetLayoutView="85" zoomScalePageLayoutView="0" workbookViewId="0" topLeftCell="A1">
      <pane xSplit="6" ySplit="4" topLeftCell="G5" activePane="bottomRight" state="frozen"/>
      <selection pane="topLeft" activeCell="G10" sqref="G10"/>
      <selection pane="topRight" activeCell="G10" sqref="G10"/>
      <selection pane="bottomLeft" activeCell="G10" sqref="G10"/>
      <selection pane="bottomRight" activeCell="G11" sqref="G11"/>
    </sheetView>
  </sheetViews>
  <sheetFormatPr defaultColWidth="9.00390625" defaultRowHeight="13.5"/>
  <cols>
    <col min="1" max="3" width="4.00390625" style="20" customWidth="1"/>
    <col min="4" max="4" width="9.00390625" style="20" customWidth="1"/>
    <col min="5" max="5" width="11.625" style="20" customWidth="1"/>
    <col min="6" max="6" width="16.00390625" style="20" customWidth="1"/>
    <col min="7" max="20" width="23.625" style="20" customWidth="1"/>
    <col min="21" max="21" width="25.75390625" style="20" customWidth="1"/>
    <col min="22" max="41" width="10.625" style="20" customWidth="1"/>
    <col min="42" max="16384" width="9.00390625" style="20" customWidth="1"/>
  </cols>
  <sheetData>
    <row r="2" spans="1:21" ht="26.25" customHeight="1" thickBot="1">
      <c r="A2" s="4" t="s">
        <v>44</v>
      </c>
      <c r="C2" s="21"/>
      <c r="D2" s="21"/>
      <c r="E2" s="21"/>
      <c r="F2" s="21"/>
      <c r="M2" s="22" t="s">
        <v>92</v>
      </c>
      <c r="N2" s="22"/>
      <c r="U2" s="22" t="s">
        <v>92</v>
      </c>
    </row>
    <row r="3" spans="1:21" ht="13.5">
      <c r="A3" s="23"/>
      <c r="B3" s="24"/>
      <c r="C3" s="24"/>
      <c r="D3" s="24"/>
      <c r="E3" s="24"/>
      <c r="F3" s="25" t="s">
        <v>130</v>
      </c>
      <c r="G3" s="122" t="s">
        <v>39</v>
      </c>
      <c r="H3" s="122" t="s">
        <v>80</v>
      </c>
      <c r="I3" s="122" t="s">
        <v>78</v>
      </c>
      <c r="J3" s="122" t="s">
        <v>40</v>
      </c>
      <c r="K3" s="122" t="s">
        <v>239</v>
      </c>
      <c r="L3" s="122" t="s">
        <v>82</v>
      </c>
      <c r="M3" s="122" t="s">
        <v>32</v>
      </c>
      <c r="N3" s="122" t="s">
        <v>33</v>
      </c>
      <c r="O3" s="122" t="s">
        <v>34</v>
      </c>
      <c r="P3" s="122" t="s">
        <v>35</v>
      </c>
      <c r="Q3" s="350" t="s">
        <v>261</v>
      </c>
      <c r="R3" s="122" t="s">
        <v>36</v>
      </c>
      <c r="S3" s="122" t="s">
        <v>37</v>
      </c>
      <c r="T3" s="123" t="s">
        <v>38</v>
      </c>
      <c r="U3" s="352" t="s">
        <v>56</v>
      </c>
    </row>
    <row r="4" spans="1:21" ht="14.25" thickBot="1">
      <c r="A4" s="27"/>
      <c r="B4" s="28" t="s">
        <v>131</v>
      </c>
      <c r="C4" s="28"/>
      <c r="D4" s="28"/>
      <c r="E4" s="28"/>
      <c r="F4" s="29"/>
      <c r="G4" s="124" t="s">
        <v>235</v>
      </c>
      <c r="H4" s="124" t="s">
        <v>236</v>
      </c>
      <c r="I4" s="124" t="s">
        <v>237</v>
      </c>
      <c r="J4" s="124" t="s">
        <v>238</v>
      </c>
      <c r="K4" s="124" t="s">
        <v>240</v>
      </c>
      <c r="L4" s="124" t="s">
        <v>241</v>
      </c>
      <c r="M4" s="124" t="s">
        <v>242</v>
      </c>
      <c r="N4" s="124" t="s">
        <v>243</v>
      </c>
      <c r="O4" s="124" t="s">
        <v>244</v>
      </c>
      <c r="P4" s="124" t="s">
        <v>245</v>
      </c>
      <c r="Q4" s="347" t="s">
        <v>259</v>
      </c>
      <c r="R4" s="124" t="s">
        <v>246</v>
      </c>
      <c r="S4" s="124" t="s">
        <v>247</v>
      </c>
      <c r="T4" s="125" t="s">
        <v>248</v>
      </c>
      <c r="U4" s="353"/>
    </row>
    <row r="5" spans="1:21" ht="13.5">
      <c r="A5" s="32" t="s">
        <v>132</v>
      </c>
      <c r="B5" s="21"/>
      <c r="C5" s="21"/>
      <c r="D5" s="21"/>
      <c r="E5" s="21"/>
      <c r="F5" s="33"/>
      <c r="G5" s="271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3"/>
      <c r="U5" s="274"/>
    </row>
    <row r="6" spans="1:21" ht="13.5">
      <c r="A6" s="32"/>
      <c r="B6" s="34" t="s">
        <v>133</v>
      </c>
      <c r="C6" s="35"/>
      <c r="D6" s="35"/>
      <c r="E6" s="35"/>
      <c r="F6" s="36"/>
      <c r="G6" s="290">
        <v>61835</v>
      </c>
      <c r="H6" s="228">
        <v>0</v>
      </c>
      <c r="I6" s="228">
        <v>57296</v>
      </c>
      <c r="J6" s="228">
        <v>81046</v>
      </c>
      <c r="K6" s="228">
        <v>21717</v>
      </c>
      <c r="L6" s="228">
        <v>0</v>
      </c>
      <c r="M6" s="228">
        <v>196645</v>
      </c>
      <c r="N6" s="228">
        <v>14185</v>
      </c>
      <c r="O6" s="228">
        <v>2985</v>
      </c>
      <c r="P6" s="228">
        <v>19404</v>
      </c>
      <c r="Q6" s="228">
        <v>258010</v>
      </c>
      <c r="R6" s="228">
        <v>109765</v>
      </c>
      <c r="S6" s="228">
        <v>1365</v>
      </c>
      <c r="T6" s="291">
        <v>50919</v>
      </c>
      <c r="U6" s="191">
        <v>875172</v>
      </c>
    </row>
    <row r="7" spans="1:21" ht="13.5">
      <c r="A7" s="32"/>
      <c r="B7" s="38"/>
      <c r="C7" s="34" t="s">
        <v>134</v>
      </c>
      <c r="D7" s="35"/>
      <c r="E7" s="35"/>
      <c r="F7" s="36"/>
      <c r="G7" s="281">
        <v>61835</v>
      </c>
      <c r="H7" s="233">
        <v>0</v>
      </c>
      <c r="I7" s="233">
        <v>57181</v>
      </c>
      <c r="J7" s="233">
        <v>81046</v>
      </c>
      <c r="K7" s="233">
        <v>21717</v>
      </c>
      <c r="L7" s="233">
        <v>0</v>
      </c>
      <c r="M7" s="233">
        <v>86211</v>
      </c>
      <c r="N7" s="233">
        <v>14020</v>
      </c>
      <c r="O7" s="233">
        <v>0</v>
      </c>
      <c r="P7" s="233">
        <v>18264</v>
      </c>
      <c r="Q7" s="233">
        <v>258010</v>
      </c>
      <c r="R7" s="233">
        <v>89973</v>
      </c>
      <c r="S7" s="233">
        <v>1365</v>
      </c>
      <c r="T7" s="292">
        <v>50023</v>
      </c>
      <c r="U7" s="192">
        <v>739645</v>
      </c>
    </row>
    <row r="8" spans="1:21" ht="13.5">
      <c r="A8" s="32"/>
      <c r="B8" s="38"/>
      <c r="C8" s="38"/>
      <c r="D8" s="39" t="s">
        <v>135</v>
      </c>
      <c r="E8" s="40"/>
      <c r="F8" s="41"/>
      <c r="G8" s="282">
        <v>61835</v>
      </c>
      <c r="H8" s="230">
        <v>0</v>
      </c>
      <c r="I8" s="230">
        <v>57181</v>
      </c>
      <c r="J8" s="230">
        <v>79929</v>
      </c>
      <c r="K8" s="230">
        <v>21717</v>
      </c>
      <c r="L8" s="230">
        <v>0</v>
      </c>
      <c r="M8" s="230">
        <v>85457</v>
      </c>
      <c r="N8" s="230">
        <v>0</v>
      </c>
      <c r="O8" s="230">
        <v>0</v>
      </c>
      <c r="P8" s="230">
        <v>18218</v>
      </c>
      <c r="Q8" s="230">
        <v>0</v>
      </c>
      <c r="R8" s="230">
        <v>89973</v>
      </c>
      <c r="S8" s="230">
        <v>0</v>
      </c>
      <c r="T8" s="293">
        <v>50023</v>
      </c>
      <c r="U8" s="193">
        <v>464333</v>
      </c>
    </row>
    <row r="9" spans="1:21" ht="13.5">
      <c r="A9" s="32"/>
      <c r="B9" s="38"/>
      <c r="C9" s="38"/>
      <c r="D9" s="39" t="s">
        <v>136</v>
      </c>
      <c r="E9" s="40"/>
      <c r="F9" s="41"/>
      <c r="G9" s="282">
        <v>0</v>
      </c>
      <c r="H9" s="230">
        <v>0</v>
      </c>
      <c r="I9" s="230">
        <v>0</v>
      </c>
      <c r="J9" s="230">
        <v>0</v>
      </c>
      <c r="K9" s="230">
        <v>0</v>
      </c>
      <c r="L9" s="230">
        <v>0</v>
      </c>
      <c r="M9" s="230">
        <v>0</v>
      </c>
      <c r="N9" s="230">
        <v>0</v>
      </c>
      <c r="O9" s="230">
        <v>0</v>
      </c>
      <c r="P9" s="230">
        <v>0</v>
      </c>
      <c r="Q9" s="230">
        <v>0</v>
      </c>
      <c r="R9" s="230">
        <v>0</v>
      </c>
      <c r="S9" s="230">
        <v>0</v>
      </c>
      <c r="T9" s="293">
        <v>0</v>
      </c>
      <c r="U9" s="193">
        <v>0</v>
      </c>
    </row>
    <row r="10" spans="1:21" ht="13.5">
      <c r="A10" s="32"/>
      <c r="B10" s="38"/>
      <c r="C10" s="42"/>
      <c r="D10" s="43" t="s">
        <v>93</v>
      </c>
      <c r="E10" s="44"/>
      <c r="F10" s="45"/>
      <c r="G10" s="283">
        <v>0</v>
      </c>
      <c r="H10" s="231">
        <v>0</v>
      </c>
      <c r="I10" s="231">
        <v>0</v>
      </c>
      <c r="J10" s="231">
        <v>1117</v>
      </c>
      <c r="K10" s="231">
        <v>0</v>
      </c>
      <c r="L10" s="231">
        <v>0</v>
      </c>
      <c r="M10" s="231">
        <v>754</v>
      </c>
      <c r="N10" s="231">
        <v>14020</v>
      </c>
      <c r="O10" s="231">
        <v>0</v>
      </c>
      <c r="P10" s="231">
        <v>46</v>
      </c>
      <c r="Q10" s="231">
        <v>258010</v>
      </c>
      <c r="R10" s="231">
        <v>0</v>
      </c>
      <c r="S10" s="231">
        <v>1365</v>
      </c>
      <c r="T10" s="294">
        <v>0</v>
      </c>
      <c r="U10" s="194">
        <v>275312</v>
      </c>
    </row>
    <row r="11" spans="1:21" ht="13.5">
      <c r="A11" s="32"/>
      <c r="B11" s="38"/>
      <c r="C11" s="38" t="s">
        <v>137</v>
      </c>
      <c r="D11" s="21"/>
      <c r="E11" s="21"/>
      <c r="F11" s="33"/>
      <c r="G11" s="281">
        <v>0</v>
      </c>
      <c r="H11" s="233">
        <v>0</v>
      </c>
      <c r="I11" s="233">
        <v>115</v>
      </c>
      <c r="J11" s="233">
        <v>0</v>
      </c>
      <c r="K11" s="233">
        <v>0</v>
      </c>
      <c r="L11" s="233">
        <v>0</v>
      </c>
      <c r="M11" s="233">
        <v>110434</v>
      </c>
      <c r="N11" s="233">
        <v>165</v>
      </c>
      <c r="O11" s="233">
        <v>2985</v>
      </c>
      <c r="P11" s="233">
        <v>1140</v>
      </c>
      <c r="Q11" s="233">
        <v>0</v>
      </c>
      <c r="R11" s="233">
        <v>19792</v>
      </c>
      <c r="S11" s="233">
        <v>0</v>
      </c>
      <c r="T11" s="292">
        <v>896</v>
      </c>
      <c r="U11" s="192">
        <v>135527</v>
      </c>
    </row>
    <row r="12" spans="1:21" ht="13.5">
      <c r="A12" s="32"/>
      <c r="B12" s="38"/>
      <c r="C12" s="38"/>
      <c r="D12" s="39" t="s">
        <v>138</v>
      </c>
      <c r="E12" s="40"/>
      <c r="F12" s="41"/>
      <c r="G12" s="282">
        <v>0</v>
      </c>
      <c r="H12" s="230">
        <v>0</v>
      </c>
      <c r="I12" s="230">
        <v>0</v>
      </c>
      <c r="J12" s="230">
        <v>0</v>
      </c>
      <c r="K12" s="230">
        <v>0</v>
      </c>
      <c r="L12" s="230">
        <v>0</v>
      </c>
      <c r="M12" s="230">
        <v>0</v>
      </c>
      <c r="N12" s="230">
        <v>0</v>
      </c>
      <c r="O12" s="230">
        <v>0</v>
      </c>
      <c r="P12" s="230">
        <v>0</v>
      </c>
      <c r="Q12" s="230">
        <v>0</v>
      </c>
      <c r="R12" s="230">
        <v>0</v>
      </c>
      <c r="S12" s="230">
        <v>0</v>
      </c>
      <c r="T12" s="293">
        <v>0</v>
      </c>
      <c r="U12" s="193">
        <v>0</v>
      </c>
    </row>
    <row r="13" spans="1:21" ht="13.5">
      <c r="A13" s="32"/>
      <c r="B13" s="38"/>
      <c r="C13" s="38"/>
      <c r="D13" s="39" t="s">
        <v>139</v>
      </c>
      <c r="E13" s="40"/>
      <c r="F13" s="41"/>
      <c r="G13" s="282">
        <v>0</v>
      </c>
      <c r="H13" s="230">
        <v>0</v>
      </c>
      <c r="I13" s="230">
        <v>0</v>
      </c>
      <c r="J13" s="230">
        <v>0</v>
      </c>
      <c r="K13" s="230">
        <v>0</v>
      </c>
      <c r="L13" s="230">
        <v>0</v>
      </c>
      <c r="M13" s="230">
        <v>0</v>
      </c>
      <c r="N13" s="230">
        <v>0</v>
      </c>
      <c r="O13" s="230">
        <v>0</v>
      </c>
      <c r="P13" s="230">
        <v>0</v>
      </c>
      <c r="Q13" s="230">
        <v>0</v>
      </c>
      <c r="R13" s="230">
        <v>0</v>
      </c>
      <c r="S13" s="230">
        <v>0</v>
      </c>
      <c r="T13" s="293">
        <v>0</v>
      </c>
      <c r="U13" s="193">
        <v>0</v>
      </c>
    </row>
    <row r="14" spans="1:21" ht="13.5">
      <c r="A14" s="32"/>
      <c r="B14" s="38"/>
      <c r="C14" s="38"/>
      <c r="D14" s="39" t="s">
        <v>140</v>
      </c>
      <c r="E14" s="40"/>
      <c r="F14" s="41"/>
      <c r="G14" s="282">
        <v>0</v>
      </c>
      <c r="H14" s="230">
        <v>0</v>
      </c>
      <c r="I14" s="230">
        <v>0</v>
      </c>
      <c r="J14" s="230">
        <v>0</v>
      </c>
      <c r="K14" s="230">
        <v>0</v>
      </c>
      <c r="L14" s="230">
        <v>0</v>
      </c>
      <c r="M14" s="230">
        <v>109717</v>
      </c>
      <c r="N14" s="230">
        <v>0</v>
      </c>
      <c r="O14" s="230">
        <v>2985</v>
      </c>
      <c r="P14" s="230">
        <v>1140</v>
      </c>
      <c r="Q14" s="230">
        <v>0</v>
      </c>
      <c r="R14" s="230">
        <v>18874</v>
      </c>
      <c r="S14" s="230">
        <v>0</v>
      </c>
      <c r="T14" s="293">
        <v>896</v>
      </c>
      <c r="U14" s="193">
        <v>133612</v>
      </c>
    </row>
    <row r="15" spans="1:21" ht="13.5">
      <c r="A15" s="32"/>
      <c r="B15" s="42"/>
      <c r="C15" s="42"/>
      <c r="D15" s="43" t="s">
        <v>141</v>
      </c>
      <c r="E15" s="44"/>
      <c r="F15" s="45"/>
      <c r="G15" s="283">
        <v>0</v>
      </c>
      <c r="H15" s="231">
        <v>0</v>
      </c>
      <c r="I15" s="231">
        <v>115</v>
      </c>
      <c r="J15" s="231">
        <v>0</v>
      </c>
      <c r="K15" s="231">
        <v>0</v>
      </c>
      <c r="L15" s="231">
        <v>0</v>
      </c>
      <c r="M15" s="231">
        <v>717</v>
      </c>
      <c r="N15" s="231">
        <v>165</v>
      </c>
      <c r="O15" s="231">
        <v>0</v>
      </c>
      <c r="P15" s="231">
        <v>0</v>
      </c>
      <c r="Q15" s="231">
        <v>0</v>
      </c>
      <c r="R15" s="231">
        <v>918</v>
      </c>
      <c r="S15" s="231">
        <v>0</v>
      </c>
      <c r="T15" s="294">
        <v>0</v>
      </c>
      <c r="U15" s="194">
        <v>1915</v>
      </c>
    </row>
    <row r="16" spans="1:21" ht="13.5">
      <c r="A16" s="32"/>
      <c r="B16" s="34" t="s">
        <v>142</v>
      </c>
      <c r="C16" s="35"/>
      <c r="D16" s="35"/>
      <c r="E16" s="35"/>
      <c r="F16" s="36"/>
      <c r="G16" s="287">
        <v>0</v>
      </c>
      <c r="H16" s="229">
        <v>0</v>
      </c>
      <c r="I16" s="229">
        <v>10658</v>
      </c>
      <c r="J16" s="229">
        <v>328</v>
      </c>
      <c r="K16" s="229">
        <v>540</v>
      </c>
      <c r="L16" s="229">
        <v>0</v>
      </c>
      <c r="M16" s="229">
        <v>166093</v>
      </c>
      <c r="N16" s="229">
        <v>4454</v>
      </c>
      <c r="O16" s="229">
        <v>2999</v>
      </c>
      <c r="P16" s="229">
        <v>1186</v>
      </c>
      <c r="Q16" s="229">
        <v>258010</v>
      </c>
      <c r="R16" s="229">
        <v>53521</v>
      </c>
      <c r="S16" s="229">
        <v>0</v>
      </c>
      <c r="T16" s="295">
        <v>896</v>
      </c>
      <c r="U16" s="191">
        <v>498685</v>
      </c>
    </row>
    <row r="17" spans="1:21" ht="13.5">
      <c r="A17" s="32"/>
      <c r="B17" s="38"/>
      <c r="C17" s="34" t="s">
        <v>143</v>
      </c>
      <c r="D17" s="35"/>
      <c r="E17" s="35"/>
      <c r="F17" s="36"/>
      <c r="G17" s="281">
        <v>0</v>
      </c>
      <c r="H17" s="233">
        <v>0</v>
      </c>
      <c r="I17" s="233">
        <v>254</v>
      </c>
      <c r="J17" s="233">
        <v>0</v>
      </c>
      <c r="K17" s="233">
        <v>306</v>
      </c>
      <c r="L17" s="233">
        <v>0</v>
      </c>
      <c r="M17" s="233">
        <v>161666</v>
      </c>
      <c r="N17" s="233">
        <v>4454</v>
      </c>
      <c r="O17" s="233">
        <v>2503</v>
      </c>
      <c r="P17" s="233">
        <v>63</v>
      </c>
      <c r="Q17" s="233">
        <v>258010</v>
      </c>
      <c r="R17" s="233">
        <v>53521</v>
      </c>
      <c r="S17" s="233">
        <v>0</v>
      </c>
      <c r="T17" s="292">
        <v>896</v>
      </c>
      <c r="U17" s="192">
        <v>481673</v>
      </c>
    </row>
    <row r="18" spans="1:21" ht="13.5">
      <c r="A18" s="32"/>
      <c r="B18" s="38"/>
      <c r="C18" s="38"/>
      <c r="D18" s="39" t="s">
        <v>144</v>
      </c>
      <c r="E18" s="40"/>
      <c r="F18" s="41"/>
      <c r="G18" s="282">
        <v>0</v>
      </c>
      <c r="H18" s="230">
        <v>0</v>
      </c>
      <c r="I18" s="230">
        <v>0</v>
      </c>
      <c r="J18" s="230">
        <v>0</v>
      </c>
      <c r="K18" s="230">
        <v>0</v>
      </c>
      <c r="L18" s="230">
        <v>0</v>
      </c>
      <c r="M18" s="230">
        <v>89024</v>
      </c>
      <c r="N18" s="230">
        <v>0</v>
      </c>
      <c r="O18" s="230">
        <v>0</v>
      </c>
      <c r="P18" s="230">
        <v>0</v>
      </c>
      <c r="Q18" s="230">
        <v>0</v>
      </c>
      <c r="R18" s="230">
        <v>39829</v>
      </c>
      <c r="S18" s="230">
        <v>0</v>
      </c>
      <c r="T18" s="293">
        <v>0</v>
      </c>
      <c r="U18" s="193">
        <v>128853</v>
      </c>
    </row>
    <row r="19" spans="1:21" ht="13.5">
      <c r="A19" s="32"/>
      <c r="B19" s="38"/>
      <c r="C19" s="38"/>
      <c r="D19" s="39" t="s">
        <v>145</v>
      </c>
      <c r="E19" s="40"/>
      <c r="F19" s="41"/>
      <c r="G19" s="282">
        <v>0</v>
      </c>
      <c r="H19" s="230">
        <v>0</v>
      </c>
      <c r="I19" s="230">
        <v>0</v>
      </c>
      <c r="J19" s="230">
        <v>0</v>
      </c>
      <c r="K19" s="230">
        <v>0</v>
      </c>
      <c r="L19" s="230">
        <v>0</v>
      </c>
      <c r="M19" s="230">
        <v>0</v>
      </c>
      <c r="N19" s="230">
        <v>0</v>
      </c>
      <c r="O19" s="230">
        <v>0</v>
      </c>
      <c r="P19" s="230">
        <v>0</v>
      </c>
      <c r="Q19" s="230">
        <v>0</v>
      </c>
      <c r="R19" s="230">
        <v>0</v>
      </c>
      <c r="S19" s="230">
        <v>0</v>
      </c>
      <c r="T19" s="293">
        <v>0</v>
      </c>
      <c r="U19" s="193">
        <v>0</v>
      </c>
    </row>
    <row r="20" spans="1:21" ht="13.5">
      <c r="A20" s="32"/>
      <c r="B20" s="38"/>
      <c r="C20" s="42"/>
      <c r="D20" s="43" t="s">
        <v>93</v>
      </c>
      <c r="E20" s="44"/>
      <c r="F20" s="45"/>
      <c r="G20" s="283">
        <v>0</v>
      </c>
      <c r="H20" s="231">
        <v>0</v>
      </c>
      <c r="I20" s="231">
        <v>254</v>
      </c>
      <c r="J20" s="231">
        <v>0</v>
      </c>
      <c r="K20" s="231">
        <v>306</v>
      </c>
      <c r="L20" s="231">
        <v>0</v>
      </c>
      <c r="M20" s="231">
        <v>72642</v>
      </c>
      <c r="N20" s="231">
        <v>4454</v>
      </c>
      <c r="O20" s="231">
        <v>2503</v>
      </c>
      <c r="P20" s="231">
        <v>63</v>
      </c>
      <c r="Q20" s="231">
        <v>258010</v>
      </c>
      <c r="R20" s="231">
        <v>13692</v>
      </c>
      <c r="S20" s="231">
        <v>0</v>
      </c>
      <c r="T20" s="294">
        <v>896</v>
      </c>
      <c r="U20" s="194">
        <v>352820</v>
      </c>
    </row>
    <row r="21" spans="1:21" ht="13.5">
      <c r="A21" s="32"/>
      <c r="B21" s="38"/>
      <c r="C21" s="38" t="s">
        <v>146</v>
      </c>
      <c r="D21" s="21"/>
      <c r="E21" s="21"/>
      <c r="F21" s="33"/>
      <c r="G21" s="281">
        <v>0</v>
      </c>
      <c r="H21" s="233">
        <v>0</v>
      </c>
      <c r="I21" s="233">
        <v>10404</v>
      </c>
      <c r="J21" s="233">
        <v>328</v>
      </c>
      <c r="K21" s="233">
        <v>234</v>
      </c>
      <c r="L21" s="233">
        <v>0</v>
      </c>
      <c r="M21" s="233">
        <v>4427</v>
      </c>
      <c r="N21" s="233">
        <v>0</v>
      </c>
      <c r="O21" s="233">
        <v>496</v>
      </c>
      <c r="P21" s="233">
        <v>1123</v>
      </c>
      <c r="Q21" s="233">
        <v>0</v>
      </c>
      <c r="R21" s="233">
        <v>0</v>
      </c>
      <c r="S21" s="233">
        <v>0</v>
      </c>
      <c r="T21" s="292">
        <v>0</v>
      </c>
      <c r="U21" s="192">
        <v>17012</v>
      </c>
    </row>
    <row r="22" spans="1:21" ht="13.5">
      <c r="A22" s="32"/>
      <c r="B22" s="38"/>
      <c r="C22" s="38"/>
      <c r="D22" s="46" t="s">
        <v>147</v>
      </c>
      <c r="E22" s="47"/>
      <c r="F22" s="48"/>
      <c r="G22" s="282">
        <v>0</v>
      </c>
      <c r="H22" s="230">
        <v>0</v>
      </c>
      <c r="I22" s="230">
        <v>10404</v>
      </c>
      <c r="J22" s="230">
        <v>328</v>
      </c>
      <c r="K22" s="230">
        <v>234</v>
      </c>
      <c r="L22" s="230">
        <v>0</v>
      </c>
      <c r="M22" s="230">
        <v>4427</v>
      </c>
      <c r="N22" s="230">
        <v>0</v>
      </c>
      <c r="O22" s="230">
        <v>496</v>
      </c>
      <c r="P22" s="230">
        <v>202</v>
      </c>
      <c r="Q22" s="230">
        <v>0</v>
      </c>
      <c r="R22" s="230">
        <v>0</v>
      </c>
      <c r="S22" s="230">
        <v>0</v>
      </c>
      <c r="T22" s="293">
        <v>0</v>
      </c>
      <c r="U22" s="195">
        <v>16091</v>
      </c>
    </row>
    <row r="23" spans="1:21" ht="13.5">
      <c r="A23" s="32"/>
      <c r="B23" s="38"/>
      <c r="C23" s="38"/>
      <c r="D23" s="49"/>
      <c r="E23" s="39" t="s">
        <v>148</v>
      </c>
      <c r="F23" s="41"/>
      <c r="G23" s="282">
        <v>0</v>
      </c>
      <c r="H23" s="230">
        <v>0</v>
      </c>
      <c r="I23" s="230">
        <v>10404</v>
      </c>
      <c r="J23" s="230">
        <v>328</v>
      </c>
      <c r="K23" s="230">
        <v>234</v>
      </c>
      <c r="L23" s="230">
        <v>0</v>
      </c>
      <c r="M23" s="230">
        <v>4427</v>
      </c>
      <c r="N23" s="230">
        <v>0</v>
      </c>
      <c r="O23" s="230">
        <v>496</v>
      </c>
      <c r="P23" s="230">
        <v>202</v>
      </c>
      <c r="Q23" s="230">
        <v>0</v>
      </c>
      <c r="R23" s="230">
        <v>0</v>
      </c>
      <c r="S23" s="230">
        <v>0</v>
      </c>
      <c r="T23" s="293">
        <v>0</v>
      </c>
      <c r="U23" s="193">
        <v>16091</v>
      </c>
    </row>
    <row r="24" spans="1:21" ht="13.5">
      <c r="A24" s="32"/>
      <c r="B24" s="38"/>
      <c r="C24" s="38"/>
      <c r="D24" s="50"/>
      <c r="E24" s="39" t="s">
        <v>233</v>
      </c>
      <c r="F24" s="41"/>
      <c r="G24" s="282">
        <v>0</v>
      </c>
      <c r="H24" s="230">
        <v>0</v>
      </c>
      <c r="I24" s="230">
        <v>0</v>
      </c>
      <c r="J24" s="230">
        <v>0</v>
      </c>
      <c r="K24" s="230">
        <v>0</v>
      </c>
      <c r="L24" s="230">
        <v>0</v>
      </c>
      <c r="M24" s="230">
        <v>0</v>
      </c>
      <c r="N24" s="230">
        <v>0</v>
      </c>
      <c r="O24" s="230">
        <v>0</v>
      </c>
      <c r="P24" s="230">
        <v>0</v>
      </c>
      <c r="Q24" s="230">
        <v>0</v>
      </c>
      <c r="R24" s="230">
        <v>0</v>
      </c>
      <c r="S24" s="230">
        <v>0</v>
      </c>
      <c r="T24" s="293">
        <v>0</v>
      </c>
      <c r="U24" s="193">
        <v>0</v>
      </c>
    </row>
    <row r="25" spans="1:21" ht="13.5">
      <c r="A25" s="32"/>
      <c r="B25" s="42"/>
      <c r="C25" s="42"/>
      <c r="D25" s="51" t="s">
        <v>149</v>
      </c>
      <c r="E25" s="52"/>
      <c r="F25" s="53"/>
      <c r="G25" s="283">
        <v>0</v>
      </c>
      <c r="H25" s="231">
        <v>0</v>
      </c>
      <c r="I25" s="231">
        <v>0</v>
      </c>
      <c r="J25" s="231">
        <v>0</v>
      </c>
      <c r="K25" s="231">
        <v>0</v>
      </c>
      <c r="L25" s="231">
        <v>0</v>
      </c>
      <c r="M25" s="231">
        <v>0</v>
      </c>
      <c r="N25" s="231">
        <v>0</v>
      </c>
      <c r="O25" s="231">
        <v>0</v>
      </c>
      <c r="P25" s="231">
        <v>921</v>
      </c>
      <c r="Q25" s="231">
        <v>0</v>
      </c>
      <c r="R25" s="231">
        <v>0</v>
      </c>
      <c r="S25" s="231">
        <v>0</v>
      </c>
      <c r="T25" s="294">
        <v>0</v>
      </c>
      <c r="U25" s="190">
        <v>921</v>
      </c>
    </row>
    <row r="26" spans="1:21" ht="14.25" thickBot="1">
      <c r="A26" s="27"/>
      <c r="B26" s="54" t="s">
        <v>150</v>
      </c>
      <c r="C26" s="28"/>
      <c r="D26" s="28"/>
      <c r="E26" s="28"/>
      <c r="F26" s="29"/>
      <c r="G26" s="284">
        <v>61835</v>
      </c>
      <c r="H26" s="232">
        <v>0</v>
      </c>
      <c r="I26" s="232">
        <v>46638</v>
      </c>
      <c r="J26" s="232">
        <v>80718</v>
      </c>
      <c r="K26" s="232">
        <v>21177</v>
      </c>
      <c r="L26" s="232">
        <v>0</v>
      </c>
      <c r="M26" s="232">
        <v>30552</v>
      </c>
      <c r="N26" s="232">
        <v>9731</v>
      </c>
      <c r="O26" s="232">
        <v>-14</v>
      </c>
      <c r="P26" s="232">
        <v>18218</v>
      </c>
      <c r="Q26" s="232">
        <v>0</v>
      </c>
      <c r="R26" s="232">
        <v>56244</v>
      </c>
      <c r="S26" s="232">
        <v>1365</v>
      </c>
      <c r="T26" s="296">
        <v>50023</v>
      </c>
      <c r="U26" s="196">
        <v>376487</v>
      </c>
    </row>
    <row r="27" spans="1:21" ht="13.5">
      <c r="A27" s="32" t="s">
        <v>151</v>
      </c>
      <c r="B27" s="21"/>
      <c r="C27" s="21"/>
      <c r="D27" s="21"/>
      <c r="E27" s="21"/>
      <c r="F27" s="33"/>
      <c r="G27" s="297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9"/>
      <c r="U27" s="197"/>
    </row>
    <row r="28" spans="1:21" ht="13.5">
      <c r="A28" s="32"/>
      <c r="B28" s="34" t="s">
        <v>152</v>
      </c>
      <c r="C28" s="35"/>
      <c r="D28" s="35"/>
      <c r="E28" s="35"/>
      <c r="F28" s="36"/>
      <c r="G28" s="281">
        <v>84689</v>
      </c>
      <c r="H28" s="233">
        <v>1177958</v>
      </c>
      <c r="I28" s="233">
        <v>145293</v>
      </c>
      <c r="J28" s="233">
        <v>49954</v>
      </c>
      <c r="K28" s="233">
        <v>1</v>
      </c>
      <c r="L28" s="233">
        <v>0</v>
      </c>
      <c r="M28" s="233">
        <v>1437488</v>
      </c>
      <c r="N28" s="233">
        <v>20000</v>
      </c>
      <c r="O28" s="233">
        <v>21115</v>
      </c>
      <c r="P28" s="233">
        <v>71798</v>
      </c>
      <c r="Q28" s="233">
        <v>0</v>
      </c>
      <c r="R28" s="233">
        <v>734835</v>
      </c>
      <c r="S28" s="233">
        <v>0</v>
      </c>
      <c r="T28" s="292">
        <v>47633</v>
      </c>
      <c r="U28" s="192">
        <v>3790764</v>
      </c>
    </row>
    <row r="29" spans="1:21" ht="13.5">
      <c r="A29" s="32"/>
      <c r="B29" s="38"/>
      <c r="C29" s="39" t="s">
        <v>153</v>
      </c>
      <c r="D29" s="40"/>
      <c r="E29" s="40"/>
      <c r="F29" s="41"/>
      <c r="G29" s="282">
        <v>0</v>
      </c>
      <c r="H29" s="230">
        <v>9500</v>
      </c>
      <c r="I29" s="230">
        <v>0</v>
      </c>
      <c r="J29" s="230">
        <v>0</v>
      </c>
      <c r="K29" s="230">
        <v>0</v>
      </c>
      <c r="L29" s="230">
        <v>0</v>
      </c>
      <c r="M29" s="230">
        <v>365200</v>
      </c>
      <c r="N29" s="230">
        <v>0</v>
      </c>
      <c r="O29" s="230">
        <v>0</v>
      </c>
      <c r="P29" s="230">
        <v>0</v>
      </c>
      <c r="Q29" s="230">
        <v>0</v>
      </c>
      <c r="R29" s="230">
        <v>0</v>
      </c>
      <c r="S29" s="230">
        <v>0</v>
      </c>
      <c r="T29" s="293">
        <v>0</v>
      </c>
      <c r="U29" s="193">
        <v>374700</v>
      </c>
    </row>
    <row r="30" spans="1:21" ht="13.5">
      <c r="A30" s="32"/>
      <c r="B30" s="38"/>
      <c r="C30" s="39" t="s">
        <v>154</v>
      </c>
      <c r="D30" s="40"/>
      <c r="E30" s="40"/>
      <c r="F30" s="41"/>
      <c r="G30" s="282">
        <v>0</v>
      </c>
      <c r="H30" s="230">
        <v>0</v>
      </c>
      <c r="I30" s="230">
        <v>0</v>
      </c>
      <c r="J30" s="230">
        <v>0</v>
      </c>
      <c r="K30" s="230">
        <v>0</v>
      </c>
      <c r="L30" s="230">
        <v>0</v>
      </c>
      <c r="M30" s="230">
        <v>0</v>
      </c>
      <c r="N30" s="230">
        <v>0</v>
      </c>
      <c r="O30" s="230">
        <v>0</v>
      </c>
      <c r="P30" s="230">
        <v>0</v>
      </c>
      <c r="Q30" s="230">
        <v>0</v>
      </c>
      <c r="R30" s="230">
        <v>0</v>
      </c>
      <c r="S30" s="230">
        <v>0</v>
      </c>
      <c r="T30" s="293">
        <v>0</v>
      </c>
      <c r="U30" s="193">
        <v>0</v>
      </c>
    </row>
    <row r="31" spans="1:21" ht="13.5">
      <c r="A31" s="32"/>
      <c r="B31" s="38"/>
      <c r="C31" s="39" t="s">
        <v>155</v>
      </c>
      <c r="D31" s="40"/>
      <c r="E31" s="40"/>
      <c r="F31" s="41"/>
      <c r="G31" s="282">
        <v>84425</v>
      </c>
      <c r="H31" s="230">
        <v>1058850</v>
      </c>
      <c r="I31" s="230">
        <v>0</v>
      </c>
      <c r="J31" s="230">
        <v>49954</v>
      </c>
      <c r="K31" s="230">
        <v>1</v>
      </c>
      <c r="L31" s="230">
        <v>0</v>
      </c>
      <c r="M31" s="230">
        <v>1072288</v>
      </c>
      <c r="N31" s="230">
        <v>20000</v>
      </c>
      <c r="O31" s="230">
        <v>21115</v>
      </c>
      <c r="P31" s="230">
        <v>71798</v>
      </c>
      <c r="Q31" s="230">
        <v>0</v>
      </c>
      <c r="R31" s="230">
        <v>734835</v>
      </c>
      <c r="S31" s="230">
        <v>0</v>
      </c>
      <c r="T31" s="293">
        <v>47633</v>
      </c>
      <c r="U31" s="193">
        <v>3160899</v>
      </c>
    </row>
    <row r="32" spans="1:21" ht="13.5">
      <c r="A32" s="32"/>
      <c r="B32" s="38"/>
      <c r="C32" s="39" t="s">
        <v>156</v>
      </c>
      <c r="D32" s="40"/>
      <c r="E32" s="40"/>
      <c r="F32" s="41"/>
      <c r="G32" s="282">
        <v>0</v>
      </c>
      <c r="H32" s="230">
        <v>0</v>
      </c>
      <c r="I32" s="230">
        <v>0</v>
      </c>
      <c r="J32" s="230">
        <v>0</v>
      </c>
      <c r="K32" s="230">
        <v>0</v>
      </c>
      <c r="L32" s="230">
        <v>0</v>
      </c>
      <c r="M32" s="230">
        <v>0</v>
      </c>
      <c r="N32" s="230">
        <v>0</v>
      </c>
      <c r="O32" s="230">
        <v>0</v>
      </c>
      <c r="P32" s="230">
        <v>0</v>
      </c>
      <c r="Q32" s="230">
        <v>0</v>
      </c>
      <c r="R32" s="230">
        <v>0</v>
      </c>
      <c r="S32" s="230">
        <v>0</v>
      </c>
      <c r="T32" s="293">
        <v>0</v>
      </c>
      <c r="U32" s="193">
        <v>0</v>
      </c>
    </row>
    <row r="33" spans="1:21" ht="13.5">
      <c r="A33" s="32"/>
      <c r="B33" s="38"/>
      <c r="C33" s="39" t="s">
        <v>157</v>
      </c>
      <c r="D33" s="40"/>
      <c r="E33" s="40"/>
      <c r="F33" s="41"/>
      <c r="G33" s="282">
        <v>0</v>
      </c>
      <c r="H33" s="230">
        <v>0</v>
      </c>
      <c r="I33" s="230">
        <v>0</v>
      </c>
      <c r="J33" s="230">
        <v>0</v>
      </c>
      <c r="K33" s="230">
        <v>0</v>
      </c>
      <c r="L33" s="230">
        <v>0</v>
      </c>
      <c r="M33" s="230">
        <v>0</v>
      </c>
      <c r="N33" s="230">
        <v>0</v>
      </c>
      <c r="O33" s="230">
        <v>0</v>
      </c>
      <c r="P33" s="230">
        <v>0</v>
      </c>
      <c r="Q33" s="230">
        <v>0</v>
      </c>
      <c r="R33" s="230">
        <v>0</v>
      </c>
      <c r="S33" s="230">
        <v>0</v>
      </c>
      <c r="T33" s="293">
        <v>0</v>
      </c>
      <c r="U33" s="193">
        <v>0</v>
      </c>
    </row>
    <row r="34" spans="1:21" ht="13.5">
      <c r="A34" s="32"/>
      <c r="B34" s="38"/>
      <c r="C34" s="39" t="s">
        <v>158</v>
      </c>
      <c r="D34" s="40"/>
      <c r="E34" s="40"/>
      <c r="F34" s="41"/>
      <c r="G34" s="282">
        <v>0</v>
      </c>
      <c r="H34" s="230">
        <v>109608</v>
      </c>
      <c r="I34" s="230">
        <v>0</v>
      </c>
      <c r="J34" s="230">
        <v>0</v>
      </c>
      <c r="K34" s="230">
        <v>0</v>
      </c>
      <c r="L34" s="230">
        <v>0</v>
      </c>
      <c r="M34" s="230">
        <v>0</v>
      </c>
      <c r="N34" s="230">
        <v>0</v>
      </c>
      <c r="O34" s="230">
        <v>0</v>
      </c>
      <c r="P34" s="230">
        <v>0</v>
      </c>
      <c r="Q34" s="230">
        <v>0</v>
      </c>
      <c r="R34" s="230">
        <v>0</v>
      </c>
      <c r="S34" s="230">
        <v>0</v>
      </c>
      <c r="T34" s="293">
        <v>0</v>
      </c>
      <c r="U34" s="193">
        <v>109608</v>
      </c>
    </row>
    <row r="35" spans="1:21" ht="13.5">
      <c r="A35" s="32"/>
      <c r="B35" s="38"/>
      <c r="C35" s="39" t="s">
        <v>159</v>
      </c>
      <c r="D35" s="40"/>
      <c r="E35" s="40"/>
      <c r="F35" s="41"/>
      <c r="G35" s="282">
        <v>0</v>
      </c>
      <c r="H35" s="230">
        <v>0</v>
      </c>
      <c r="I35" s="230">
        <v>0</v>
      </c>
      <c r="J35" s="230">
        <v>0</v>
      </c>
      <c r="K35" s="230">
        <v>0</v>
      </c>
      <c r="L35" s="230">
        <v>0</v>
      </c>
      <c r="M35" s="230">
        <v>0</v>
      </c>
      <c r="N35" s="230">
        <v>0</v>
      </c>
      <c r="O35" s="230">
        <v>0</v>
      </c>
      <c r="P35" s="230">
        <v>0</v>
      </c>
      <c r="Q35" s="230">
        <v>0</v>
      </c>
      <c r="R35" s="230">
        <v>0</v>
      </c>
      <c r="S35" s="230">
        <v>0</v>
      </c>
      <c r="T35" s="293">
        <v>0</v>
      </c>
      <c r="U35" s="193">
        <v>0</v>
      </c>
    </row>
    <row r="36" spans="1:21" ht="13.5">
      <c r="A36" s="32"/>
      <c r="B36" s="38"/>
      <c r="C36" s="39" t="s">
        <v>160</v>
      </c>
      <c r="D36" s="40"/>
      <c r="E36" s="40"/>
      <c r="F36" s="41"/>
      <c r="G36" s="282">
        <v>0</v>
      </c>
      <c r="H36" s="230">
        <v>0</v>
      </c>
      <c r="I36" s="230">
        <v>9369</v>
      </c>
      <c r="J36" s="230">
        <v>0</v>
      </c>
      <c r="K36" s="230">
        <v>0</v>
      </c>
      <c r="L36" s="230">
        <v>0</v>
      </c>
      <c r="M36" s="230">
        <v>0</v>
      </c>
      <c r="N36" s="230">
        <v>0</v>
      </c>
      <c r="O36" s="230">
        <v>0</v>
      </c>
      <c r="P36" s="230">
        <v>0</v>
      </c>
      <c r="Q36" s="230">
        <v>0</v>
      </c>
      <c r="R36" s="230">
        <v>0</v>
      </c>
      <c r="S36" s="230">
        <v>0</v>
      </c>
      <c r="T36" s="293">
        <v>0</v>
      </c>
      <c r="U36" s="193">
        <v>9369</v>
      </c>
    </row>
    <row r="37" spans="1:21" ht="13.5">
      <c r="A37" s="32"/>
      <c r="B37" s="42"/>
      <c r="C37" s="43" t="s">
        <v>161</v>
      </c>
      <c r="D37" s="44"/>
      <c r="E37" s="44"/>
      <c r="F37" s="45"/>
      <c r="G37" s="283">
        <v>264</v>
      </c>
      <c r="H37" s="231">
        <v>0</v>
      </c>
      <c r="I37" s="231">
        <v>135924</v>
      </c>
      <c r="J37" s="231">
        <v>0</v>
      </c>
      <c r="K37" s="231">
        <v>0</v>
      </c>
      <c r="L37" s="231">
        <v>0</v>
      </c>
      <c r="M37" s="231">
        <v>0</v>
      </c>
      <c r="N37" s="231">
        <v>0</v>
      </c>
      <c r="O37" s="231">
        <v>0</v>
      </c>
      <c r="P37" s="231">
        <v>0</v>
      </c>
      <c r="Q37" s="231">
        <v>0</v>
      </c>
      <c r="R37" s="231">
        <v>0</v>
      </c>
      <c r="S37" s="231">
        <v>0</v>
      </c>
      <c r="T37" s="294">
        <v>0</v>
      </c>
      <c r="U37" s="194">
        <v>136188</v>
      </c>
    </row>
    <row r="38" spans="1:21" ht="13.5">
      <c r="A38" s="32"/>
      <c r="B38" s="34" t="s">
        <v>162</v>
      </c>
      <c r="C38" s="35"/>
      <c r="D38" s="35"/>
      <c r="E38" s="35"/>
      <c r="F38" s="36"/>
      <c r="G38" s="287">
        <v>127197</v>
      </c>
      <c r="H38" s="229">
        <v>897557</v>
      </c>
      <c r="I38" s="229">
        <v>200023</v>
      </c>
      <c r="J38" s="229">
        <v>135126</v>
      </c>
      <c r="K38" s="229">
        <v>21164</v>
      </c>
      <c r="L38" s="229">
        <v>0</v>
      </c>
      <c r="M38" s="229">
        <v>1470651</v>
      </c>
      <c r="N38" s="229">
        <v>89582</v>
      </c>
      <c r="O38" s="229">
        <v>21115</v>
      </c>
      <c r="P38" s="229">
        <v>90192</v>
      </c>
      <c r="Q38" s="229">
        <v>0</v>
      </c>
      <c r="R38" s="229">
        <v>718629</v>
      </c>
      <c r="S38" s="229">
        <v>18</v>
      </c>
      <c r="T38" s="295">
        <v>128635</v>
      </c>
      <c r="U38" s="191">
        <v>3899889</v>
      </c>
    </row>
    <row r="39" spans="1:21" ht="13.5">
      <c r="A39" s="32"/>
      <c r="B39" s="38"/>
      <c r="C39" s="34" t="s">
        <v>163</v>
      </c>
      <c r="D39" s="35"/>
      <c r="E39" s="35"/>
      <c r="F39" s="36"/>
      <c r="G39" s="281">
        <v>127197</v>
      </c>
      <c r="H39" s="233">
        <v>888773</v>
      </c>
      <c r="I39" s="233">
        <v>53367</v>
      </c>
      <c r="J39" s="233">
        <v>105513</v>
      </c>
      <c r="K39" s="233">
        <v>0</v>
      </c>
      <c r="L39" s="233">
        <v>0</v>
      </c>
      <c r="M39" s="233">
        <v>644880</v>
      </c>
      <c r="N39" s="233">
        <v>89582</v>
      </c>
      <c r="O39" s="233">
        <v>0</v>
      </c>
      <c r="P39" s="233">
        <v>67842</v>
      </c>
      <c r="Q39" s="233">
        <v>0</v>
      </c>
      <c r="R39" s="233">
        <v>586081</v>
      </c>
      <c r="S39" s="233">
        <v>0</v>
      </c>
      <c r="T39" s="292">
        <v>128635</v>
      </c>
      <c r="U39" s="192">
        <v>2691870</v>
      </c>
    </row>
    <row r="40" spans="1:21" ht="13.5">
      <c r="A40" s="32"/>
      <c r="B40" s="38"/>
      <c r="C40" s="38"/>
      <c r="D40" s="46" t="s">
        <v>164</v>
      </c>
      <c r="E40" s="39" t="s">
        <v>165</v>
      </c>
      <c r="F40" s="41"/>
      <c r="G40" s="282">
        <v>0</v>
      </c>
      <c r="H40" s="230">
        <v>62737</v>
      </c>
      <c r="I40" s="230">
        <v>0</v>
      </c>
      <c r="J40" s="230">
        <v>25475</v>
      </c>
      <c r="K40" s="230">
        <v>0</v>
      </c>
      <c r="L40" s="230">
        <v>0</v>
      </c>
      <c r="M40" s="230">
        <v>115985</v>
      </c>
      <c r="N40" s="230">
        <v>0</v>
      </c>
      <c r="O40" s="230">
        <v>0</v>
      </c>
      <c r="P40" s="230">
        <v>0</v>
      </c>
      <c r="Q40" s="230">
        <v>0</v>
      </c>
      <c r="R40" s="230">
        <v>16206</v>
      </c>
      <c r="S40" s="230">
        <v>0</v>
      </c>
      <c r="T40" s="293">
        <v>12899</v>
      </c>
      <c r="U40" s="193">
        <v>233302</v>
      </c>
    </row>
    <row r="41" spans="1:21" ht="13.5">
      <c r="A41" s="32"/>
      <c r="B41" s="38"/>
      <c r="C41" s="38"/>
      <c r="D41" s="56"/>
      <c r="E41" s="39" t="s">
        <v>166</v>
      </c>
      <c r="F41" s="41"/>
      <c r="G41" s="282">
        <v>0</v>
      </c>
      <c r="H41" s="230">
        <v>717</v>
      </c>
      <c r="I41" s="230">
        <v>0</v>
      </c>
      <c r="J41" s="230">
        <v>0</v>
      </c>
      <c r="K41" s="230">
        <v>0</v>
      </c>
      <c r="L41" s="230">
        <v>0</v>
      </c>
      <c r="M41" s="230">
        <v>60747</v>
      </c>
      <c r="N41" s="230">
        <v>0</v>
      </c>
      <c r="O41" s="230">
        <v>0</v>
      </c>
      <c r="P41" s="230">
        <v>0</v>
      </c>
      <c r="Q41" s="230">
        <v>0</v>
      </c>
      <c r="R41" s="230">
        <v>0</v>
      </c>
      <c r="S41" s="230">
        <v>0</v>
      </c>
      <c r="T41" s="293">
        <v>0</v>
      </c>
      <c r="U41" s="193">
        <v>61464</v>
      </c>
    </row>
    <row r="42" spans="1:21" ht="13.5">
      <c r="A42" s="32"/>
      <c r="B42" s="38"/>
      <c r="C42" s="38"/>
      <c r="D42" s="49" t="s">
        <v>167</v>
      </c>
      <c r="E42" s="21"/>
      <c r="F42" s="33"/>
      <c r="G42" s="289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1"/>
      <c r="U42" s="198"/>
    </row>
    <row r="43" spans="1:21" ht="13.5">
      <c r="A43" s="32"/>
      <c r="B43" s="38"/>
      <c r="C43" s="38"/>
      <c r="D43" s="49"/>
      <c r="E43" s="39" t="s">
        <v>168</v>
      </c>
      <c r="F43" s="41"/>
      <c r="G43" s="282">
        <v>0</v>
      </c>
      <c r="H43" s="230">
        <v>373740</v>
      </c>
      <c r="I43" s="230">
        <v>0</v>
      </c>
      <c r="J43" s="230">
        <v>0</v>
      </c>
      <c r="K43" s="230">
        <v>0</v>
      </c>
      <c r="L43" s="230">
        <v>0</v>
      </c>
      <c r="M43" s="230">
        <v>0</v>
      </c>
      <c r="N43" s="230">
        <v>0</v>
      </c>
      <c r="O43" s="230">
        <v>0</v>
      </c>
      <c r="P43" s="230">
        <v>0</v>
      </c>
      <c r="Q43" s="230">
        <v>0</v>
      </c>
      <c r="R43" s="230">
        <v>0</v>
      </c>
      <c r="S43" s="230">
        <v>0</v>
      </c>
      <c r="T43" s="293">
        <v>0</v>
      </c>
      <c r="U43" s="193">
        <v>373740</v>
      </c>
    </row>
    <row r="44" spans="1:21" ht="13.5">
      <c r="A44" s="32"/>
      <c r="B44" s="38"/>
      <c r="C44" s="38"/>
      <c r="D44" s="49"/>
      <c r="E44" s="6" t="s">
        <v>169</v>
      </c>
      <c r="F44" s="41"/>
      <c r="G44" s="282">
        <v>0</v>
      </c>
      <c r="H44" s="230">
        <v>0</v>
      </c>
      <c r="I44" s="230">
        <v>0</v>
      </c>
      <c r="J44" s="230">
        <v>0</v>
      </c>
      <c r="K44" s="230">
        <v>0</v>
      </c>
      <c r="L44" s="230">
        <v>0</v>
      </c>
      <c r="M44" s="230">
        <v>0</v>
      </c>
      <c r="N44" s="230">
        <v>0</v>
      </c>
      <c r="O44" s="230">
        <v>0</v>
      </c>
      <c r="P44" s="230">
        <v>0</v>
      </c>
      <c r="Q44" s="230">
        <v>0</v>
      </c>
      <c r="R44" s="230">
        <v>0</v>
      </c>
      <c r="S44" s="230">
        <v>0</v>
      </c>
      <c r="T44" s="293">
        <v>0</v>
      </c>
      <c r="U44" s="193">
        <v>0</v>
      </c>
    </row>
    <row r="45" spans="1:21" ht="13.5">
      <c r="A45" s="32"/>
      <c r="B45" s="38"/>
      <c r="C45" s="38"/>
      <c r="D45" s="49"/>
      <c r="E45" s="39" t="s">
        <v>170</v>
      </c>
      <c r="F45" s="41"/>
      <c r="G45" s="282">
        <v>127197</v>
      </c>
      <c r="H45" s="230">
        <v>515033</v>
      </c>
      <c r="I45" s="230">
        <v>53367</v>
      </c>
      <c r="J45" s="230">
        <v>105513</v>
      </c>
      <c r="K45" s="230">
        <v>0</v>
      </c>
      <c r="L45" s="230">
        <v>0</v>
      </c>
      <c r="M45" s="230">
        <v>644880</v>
      </c>
      <c r="N45" s="230">
        <v>89582</v>
      </c>
      <c r="O45" s="230">
        <v>0</v>
      </c>
      <c r="P45" s="230">
        <v>67842</v>
      </c>
      <c r="Q45" s="230">
        <v>0</v>
      </c>
      <c r="R45" s="230">
        <v>586081</v>
      </c>
      <c r="S45" s="230">
        <v>0</v>
      </c>
      <c r="T45" s="293">
        <v>128635</v>
      </c>
      <c r="U45" s="193">
        <v>2318130</v>
      </c>
    </row>
    <row r="46" spans="1:21" ht="13.5">
      <c r="A46" s="32"/>
      <c r="B46" s="38"/>
      <c r="C46" s="38"/>
      <c r="D46" s="50"/>
      <c r="E46" s="6" t="s">
        <v>169</v>
      </c>
      <c r="F46" s="41"/>
      <c r="G46" s="282">
        <v>0</v>
      </c>
      <c r="H46" s="230">
        <v>0</v>
      </c>
      <c r="I46" s="230">
        <v>0</v>
      </c>
      <c r="J46" s="230">
        <v>0</v>
      </c>
      <c r="K46" s="230">
        <v>0</v>
      </c>
      <c r="L46" s="230">
        <v>0</v>
      </c>
      <c r="M46" s="230">
        <v>365200</v>
      </c>
      <c r="N46" s="230">
        <v>0</v>
      </c>
      <c r="O46" s="230">
        <v>0</v>
      </c>
      <c r="P46" s="230">
        <v>0</v>
      </c>
      <c r="Q46" s="230">
        <v>0</v>
      </c>
      <c r="R46" s="230">
        <v>0</v>
      </c>
      <c r="S46" s="230">
        <v>0</v>
      </c>
      <c r="T46" s="293">
        <v>0</v>
      </c>
      <c r="U46" s="193">
        <v>365200</v>
      </c>
    </row>
    <row r="47" spans="1:21" ht="13.5">
      <c r="A47" s="32"/>
      <c r="B47" s="38"/>
      <c r="C47" s="38"/>
      <c r="D47" s="49" t="s">
        <v>171</v>
      </c>
      <c r="E47" s="21"/>
      <c r="F47" s="41"/>
      <c r="G47" s="289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1"/>
      <c r="U47" s="198"/>
    </row>
    <row r="48" spans="1:21" ht="13.5">
      <c r="A48" s="32"/>
      <c r="B48" s="38"/>
      <c r="C48" s="38"/>
      <c r="D48" s="49"/>
      <c r="E48" s="46" t="s">
        <v>172</v>
      </c>
      <c r="F48" s="33"/>
      <c r="G48" s="289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1"/>
      <c r="U48" s="199"/>
    </row>
    <row r="49" spans="1:21" ht="13.5">
      <c r="A49" s="32"/>
      <c r="B49" s="38"/>
      <c r="C49" s="38"/>
      <c r="D49" s="49"/>
      <c r="E49" s="49"/>
      <c r="F49" s="57" t="s">
        <v>96</v>
      </c>
      <c r="G49" s="282">
        <v>0</v>
      </c>
      <c r="H49" s="230">
        <v>0</v>
      </c>
      <c r="I49" s="230">
        <v>0</v>
      </c>
      <c r="J49" s="230">
        <v>0</v>
      </c>
      <c r="K49" s="230">
        <v>0</v>
      </c>
      <c r="L49" s="230">
        <v>0</v>
      </c>
      <c r="M49" s="230">
        <v>0</v>
      </c>
      <c r="N49" s="230">
        <v>0</v>
      </c>
      <c r="O49" s="230">
        <v>0</v>
      </c>
      <c r="P49" s="230">
        <v>0</v>
      </c>
      <c r="Q49" s="230">
        <v>0</v>
      </c>
      <c r="R49" s="230">
        <v>0</v>
      </c>
      <c r="S49" s="230">
        <v>0</v>
      </c>
      <c r="T49" s="293">
        <v>0</v>
      </c>
      <c r="U49" s="193">
        <v>0</v>
      </c>
    </row>
    <row r="50" spans="1:21" ht="13.5">
      <c r="A50" s="32"/>
      <c r="B50" s="38"/>
      <c r="C50" s="38"/>
      <c r="D50" s="49"/>
      <c r="E50" s="49"/>
      <c r="F50" s="58" t="s">
        <v>249</v>
      </c>
      <c r="G50" s="282">
        <v>0</v>
      </c>
      <c r="H50" s="230">
        <v>0</v>
      </c>
      <c r="I50" s="230">
        <v>0</v>
      </c>
      <c r="J50" s="230">
        <v>0</v>
      </c>
      <c r="K50" s="230">
        <v>0</v>
      </c>
      <c r="L50" s="230">
        <v>0</v>
      </c>
      <c r="M50" s="230">
        <v>0</v>
      </c>
      <c r="N50" s="230">
        <v>0</v>
      </c>
      <c r="O50" s="230">
        <v>0</v>
      </c>
      <c r="P50" s="230">
        <v>0</v>
      </c>
      <c r="Q50" s="230">
        <v>0</v>
      </c>
      <c r="R50" s="230">
        <v>0</v>
      </c>
      <c r="S50" s="230">
        <v>0</v>
      </c>
      <c r="T50" s="293">
        <v>0</v>
      </c>
      <c r="U50" s="193">
        <v>0</v>
      </c>
    </row>
    <row r="51" spans="1:21" ht="13.5">
      <c r="A51" s="32"/>
      <c r="B51" s="38"/>
      <c r="C51" s="38"/>
      <c r="D51" s="49"/>
      <c r="E51" s="49"/>
      <c r="F51" s="59" t="s">
        <v>173</v>
      </c>
      <c r="G51" s="282">
        <v>0</v>
      </c>
      <c r="H51" s="230">
        <v>0</v>
      </c>
      <c r="I51" s="230">
        <v>0</v>
      </c>
      <c r="J51" s="230">
        <v>0</v>
      </c>
      <c r="K51" s="230">
        <v>0</v>
      </c>
      <c r="L51" s="230">
        <v>0</v>
      </c>
      <c r="M51" s="230">
        <v>365200</v>
      </c>
      <c r="N51" s="230">
        <v>0</v>
      </c>
      <c r="O51" s="230">
        <v>0</v>
      </c>
      <c r="P51" s="230">
        <v>0</v>
      </c>
      <c r="Q51" s="230">
        <v>0</v>
      </c>
      <c r="R51" s="230">
        <v>0</v>
      </c>
      <c r="S51" s="230">
        <v>0</v>
      </c>
      <c r="T51" s="293">
        <v>0</v>
      </c>
      <c r="U51" s="195">
        <v>365200</v>
      </c>
    </row>
    <row r="52" spans="1:21" ht="13.5">
      <c r="A52" s="32"/>
      <c r="B52" s="38"/>
      <c r="C52" s="38"/>
      <c r="D52" s="49"/>
      <c r="E52" s="39" t="s">
        <v>174</v>
      </c>
      <c r="F52" s="41"/>
      <c r="G52" s="282">
        <v>0</v>
      </c>
      <c r="H52" s="230">
        <v>109608</v>
      </c>
      <c r="I52" s="230">
        <v>0</v>
      </c>
      <c r="J52" s="230">
        <v>0</v>
      </c>
      <c r="K52" s="230">
        <v>0</v>
      </c>
      <c r="L52" s="230">
        <v>0</v>
      </c>
      <c r="M52" s="230">
        <v>0</v>
      </c>
      <c r="N52" s="230">
        <v>0</v>
      </c>
      <c r="O52" s="230">
        <v>0</v>
      </c>
      <c r="P52" s="230">
        <v>0</v>
      </c>
      <c r="Q52" s="230">
        <v>0</v>
      </c>
      <c r="R52" s="230">
        <v>0</v>
      </c>
      <c r="S52" s="230">
        <v>0</v>
      </c>
      <c r="T52" s="293">
        <v>0</v>
      </c>
      <c r="U52" s="193">
        <v>109608</v>
      </c>
    </row>
    <row r="53" spans="1:21" ht="13.5">
      <c r="A53" s="32"/>
      <c r="B53" s="38"/>
      <c r="C53" s="38"/>
      <c r="D53" s="49"/>
      <c r="E53" s="39" t="s">
        <v>175</v>
      </c>
      <c r="F53" s="41"/>
      <c r="G53" s="282">
        <v>0</v>
      </c>
      <c r="H53" s="230">
        <v>0</v>
      </c>
      <c r="I53" s="230">
        <v>0</v>
      </c>
      <c r="J53" s="230">
        <v>0</v>
      </c>
      <c r="K53" s="230">
        <v>0</v>
      </c>
      <c r="L53" s="230">
        <v>0</v>
      </c>
      <c r="M53" s="230">
        <v>0</v>
      </c>
      <c r="N53" s="230">
        <v>0</v>
      </c>
      <c r="O53" s="230">
        <v>0</v>
      </c>
      <c r="P53" s="230">
        <v>0</v>
      </c>
      <c r="Q53" s="230">
        <v>0</v>
      </c>
      <c r="R53" s="230">
        <v>0</v>
      </c>
      <c r="S53" s="230">
        <v>0</v>
      </c>
      <c r="T53" s="293">
        <v>0</v>
      </c>
      <c r="U53" s="193">
        <v>0</v>
      </c>
    </row>
    <row r="54" spans="1:21" ht="13.5">
      <c r="A54" s="32"/>
      <c r="B54" s="38"/>
      <c r="C54" s="38"/>
      <c r="D54" s="49"/>
      <c r="E54" s="39" t="s">
        <v>176</v>
      </c>
      <c r="F54" s="41"/>
      <c r="G54" s="282">
        <v>0</v>
      </c>
      <c r="H54" s="230">
        <v>0</v>
      </c>
      <c r="I54" s="230">
        <v>3028</v>
      </c>
      <c r="J54" s="230">
        <v>0</v>
      </c>
      <c r="K54" s="230">
        <v>0</v>
      </c>
      <c r="L54" s="230">
        <v>0</v>
      </c>
      <c r="M54" s="230">
        <v>0</v>
      </c>
      <c r="N54" s="230">
        <v>0</v>
      </c>
      <c r="O54" s="230">
        <v>0</v>
      </c>
      <c r="P54" s="230">
        <v>0</v>
      </c>
      <c r="Q54" s="230">
        <v>0</v>
      </c>
      <c r="R54" s="230">
        <v>0</v>
      </c>
      <c r="S54" s="230">
        <v>0</v>
      </c>
      <c r="T54" s="293">
        <v>0</v>
      </c>
      <c r="U54" s="193">
        <v>3028</v>
      </c>
    </row>
    <row r="55" spans="1:21" ht="13.5">
      <c r="A55" s="32"/>
      <c r="B55" s="38"/>
      <c r="C55" s="38"/>
      <c r="D55" s="49"/>
      <c r="E55" s="39" t="s">
        <v>177</v>
      </c>
      <c r="F55" s="41"/>
      <c r="G55" s="282">
        <v>84425</v>
      </c>
      <c r="H55" s="230">
        <v>779165</v>
      </c>
      <c r="I55" s="230">
        <v>0</v>
      </c>
      <c r="J55" s="230">
        <v>40481</v>
      </c>
      <c r="K55" s="230">
        <v>0</v>
      </c>
      <c r="L55" s="230">
        <v>0</v>
      </c>
      <c r="M55" s="230">
        <v>279680</v>
      </c>
      <c r="N55" s="230">
        <v>20000</v>
      </c>
      <c r="O55" s="230">
        <v>0</v>
      </c>
      <c r="P55" s="230">
        <v>0</v>
      </c>
      <c r="Q55" s="230">
        <v>0</v>
      </c>
      <c r="R55" s="230">
        <v>586081</v>
      </c>
      <c r="S55" s="230">
        <v>0</v>
      </c>
      <c r="T55" s="293">
        <v>47633</v>
      </c>
      <c r="U55" s="193">
        <v>1837465</v>
      </c>
    </row>
    <row r="56" spans="1:21" ht="13.5">
      <c r="A56" s="32"/>
      <c r="B56" s="38"/>
      <c r="C56" s="42"/>
      <c r="D56" s="51"/>
      <c r="E56" s="43" t="s">
        <v>173</v>
      </c>
      <c r="F56" s="45"/>
      <c r="G56" s="283">
        <v>42772</v>
      </c>
      <c r="H56" s="231">
        <v>0</v>
      </c>
      <c r="I56" s="231">
        <v>50339</v>
      </c>
      <c r="J56" s="231">
        <v>65032</v>
      </c>
      <c r="K56" s="231">
        <v>0</v>
      </c>
      <c r="L56" s="231">
        <v>0</v>
      </c>
      <c r="M56" s="231">
        <v>0</v>
      </c>
      <c r="N56" s="231">
        <v>69582</v>
      </c>
      <c r="O56" s="231">
        <v>0</v>
      </c>
      <c r="P56" s="231">
        <v>67842</v>
      </c>
      <c r="Q56" s="231">
        <v>0</v>
      </c>
      <c r="R56" s="231">
        <v>0</v>
      </c>
      <c r="S56" s="231">
        <v>0</v>
      </c>
      <c r="T56" s="294">
        <v>81002</v>
      </c>
      <c r="U56" s="194">
        <v>376569</v>
      </c>
    </row>
    <row r="57" spans="1:21" ht="13.5">
      <c r="A57" s="32"/>
      <c r="B57" s="38"/>
      <c r="C57" s="34" t="s">
        <v>178</v>
      </c>
      <c r="D57" s="35"/>
      <c r="E57" s="35"/>
      <c r="F57" s="36"/>
      <c r="G57" s="281">
        <v>0</v>
      </c>
      <c r="H57" s="233">
        <v>8784</v>
      </c>
      <c r="I57" s="233">
        <v>146656</v>
      </c>
      <c r="J57" s="233">
        <v>23140</v>
      </c>
      <c r="K57" s="233">
        <v>16380</v>
      </c>
      <c r="L57" s="233">
        <v>0</v>
      </c>
      <c r="M57" s="233">
        <v>825771</v>
      </c>
      <c r="N57" s="233">
        <v>0</v>
      </c>
      <c r="O57" s="233">
        <v>21115</v>
      </c>
      <c r="P57" s="233">
        <v>17270</v>
      </c>
      <c r="Q57" s="233">
        <v>0</v>
      </c>
      <c r="R57" s="233">
        <v>0</v>
      </c>
      <c r="S57" s="233">
        <v>0</v>
      </c>
      <c r="T57" s="292">
        <v>0</v>
      </c>
      <c r="U57" s="192">
        <v>1059116</v>
      </c>
    </row>
    <row r="58" spans="1:21" ht="13.5">
      <c r="A58" s="32"/>
      <c r="B58" s="38"/>
      <c r="C58" s="38"/>
      <c r="D58" s="60" t="s">
        <v>179</v>
      </c>
      <c r="E58" s="7" t="s">
        <v>180</v>
      </c>
      <c r="F58" s="41"/>
      <c r="G58" s="282">
        <v>0</v>
      </c>
      <c r="H58" s="230">
        <v>0</v>
      </c>
      <c r="I58" s="230">
        <v>0</v>
      </c>
      <c r="J58" s="230">
        <v>0</v>
      </c>
      <c r="K58" s="230">
        <v>0</v>
      </c>
      <c r="L58" s="230">
        <v>0</v>
      </c>
      <c r="M58" s="230">
        <v>0</v>
      </c>
      <c r="N58" s="230">
        <v>0</v>
      </c>
      <c r="O58" s="230">
        <v>0</v>
      </c>
      <c r="P58" s="230">
        <v>0</v>
      </c>
      <c r="Q58" s="230">
        <v>0</v>
      </c>
      <c r="R58" s="230">
        <v>0</v>
      </c>
      <c r="S58" s="230">
        <v>0</v>
      </c>
      <c r="T58" s="293">
        <v>0</v>
      </c>
      <c r="U58" s="193">
        <v>0</v>
      </c>
    </row>
    <row r="59" spans="1:21" ht="13.5">
      <c r="A59" s="32"/>
      <c r="B59" s="38"/>
      <c r="C59" s="38"/>
      <c r="D59" s="61"/>
      <c r="E59" s="378" t="s">
        <v>250</v>
      </c>
      <c r="F59" s="379"/>
      <c r="G59" s="282">
        <v>0</v>
      </c>
      <c r="H59" s="230">
        <v>0</v>
      </c>
      <c r="I59" s="230">
        <v>0</v>
      </c>
      <c r="J59" s="230">
        <v>0</v>
      </c>
      <c r="K59" s="230">
        <v>0</v>
      </c>
      <c r="L59" s="230">
        <v>0</v>
      </c>
      <c r="M59" s="230">
        <v>0</v>
      </c>
      <c r="N59" s="230">
        <v>0</v>
      </c>
      <c r="O59" s="230">
        <v>0</v>
      </c>
      <c r="P59" s="230">
        <v>0</v>
      </c>
      <c r="Q59" s="230">
        <v>0</v>
      </c>
      <c r="R59" s="230">
        <v>0</v>
      </c>
      <c r="S59" s="230">
        <v>0</v>
      </c>
      <c r="T59" s="293">
        <v>0</v>
      </c>
      <c r="U59" s="193">
        <v>0</v>
      </c>
    </row>
    <row r="60" spans="1:21" ht="13.5">
      <c r="A60" s="32"/>
      <c r="B60" s="38"/>
      <c r="C60" s="42"/>
      <c r="D60" s="62"/>
      <c r="E60" s="8" t="s">
        <v>181</v>
      </c>
      <c r="F60" s="45"/>
      <c r="G60" s="283">
        <v>0</v>
      </c>
      <c r="H60" s="231">
        <v>0</v>
      </c>
      <c r="I60" s="231">
        <v>0</v>
      </c>
      <c r="J60" s="231">
        <v>0</v>
      </c>
      <c r="K60" s="231">
        <v>5550</v>
      </c>
      <c r="L60" s="231">
        <v>0</v>
      </c>
      <c r="M60" s="231">
        <v>0</v>
      </c>
      <c r="N60" s="231">
        <v>0</v>
      </c>
      <c r="O60" s="231">
        <v>0</v>
      </c>
      <c r="P60" s="231">
        <v>0</v>
      </c>
      <c r="Q60" s="231">
        <v>0</v>
      </c>
      <c r="R60" s="231">
        <v>0</v>
      </c>
      <c r="S60" s="231">
        <v>0</v>
      </c>
      <c r="T60" s="294">
        <v>0</v>
      </c>
      <c r="U60" s="194">
        <v>5550</v>
      </c>
    </row>
    <row r="61" spans="1:21" ht="13.5">
      <c r="A61" s="32"/>
      <c r="B61" s="38"/>
      <c r="C61" s="37" t="s">
        <v>182</v>
      </c>
      <c r="D61" s="63"/>
      <c r="E61" s="63"/>
      <c r="F61" s="64"/>
      <c r="G61" s="287">
        <v>0</v>
      </c>
      <c r="H61" s="229">
        <v>0</v>
      </c>
      <c r="I61" s="229">
        <v>0</v>
      </c>
      <c r="J61" s="229">
        <v>0</v>
      </c>
      <c r="K61" s="229">
        <v>0</v>
      </c>
      <c r="L61" s="229">
        <v>0</v>
      </c>
      <c r="M61" s="229">
        <v>0</v>
      </c>
      <c r="N61" s="229">
        <v>0</v>
      </c>
      <c r="O61" s="229">
        <v>0</v>
      </c>
      <c r="P61" s="229">
        <v>0</v>
      </c>
      <c r="Q61" s="229">
        <v>0</v>
      </c>
      <c r="R61" s="229">
        <v>0</v>
      </c>
      <c r="S61" s="229">
        <v>0</v>
      </c>
      <c r="T61" s="295">
        <v>0</v>
      </c>
      <c r="U61" s="191">
        <v>0</v>
      </c>
    </row>
    <row r="62" spans="1:21" ht="13.5">
      <c r="A62" s="32"/>
      <c r="B62" s="38"/>
      <c r="C62" s="37" t="s">
        <v>183</v>
      </c>
      <c r="D62" s="63"/>
      <c r="E62" s="63"/>
      <c r="F62" s="64"/>
      <c r="G62" s="287">
        <v>0</v>
      </c>
      <c r="H62" s="229">
        <v>0</v>
      </c>
      <c r="I62" s="229">
        <v>0</v>
      </c>
      <c r="J62" s="229">
        <v>6473</v>
      </c>
      <c r="K62" s="229">
        <v>4784</v>
      </c>
      <c r="L62" s="229">
        <v>0</v>
      </c>
      <c r="M62" s="229">
        <v>0</v>
      </c>
      <c r="N62" s="229">
        <v>0</v>
      </c>
      <c r="O62" s="229">
        <v>0</v>
      </c>
      <c r="P62" s="229">
        <v>2819</v>
      </c>
      <c r="Q62" s="229">
        <v>0</v>
      </c>
      <c r="R62" s="229">
        <v>132548</v>
      </c>
      <c r="S62" s="229">
        <v>0</v>
      </c>
      <c r="T62" s="295">
        <v>0</v>
      </c>
      <c r="U62" s="191">
        <v>146624</v>
      </c>
    </row>
    <row r="63" spans="1:21" ht="12.75" customHeight="1">
      <c r="A63" s="32"/>
      <c r="B63" s="42"/>
      <c r="C63" s="37" t="s">
        <v>184</v>
      </c>
      <c r="D63" s="63"/>
      <c r="E63" s="63"/>
      <c r="F63" s="64"/>
      <c r="G63" s="287">
        <v>0</v>
      </c>
      <c r="H63" s="229">
        <v>0</v>
      </c>
      <c r="I63" s="229">
        <v>0</v>
      </c>
      <c r="J63" s="229">
        <v>0</v>
      </c>
      <c r="K63" s="229">
        <v>0</v>
      </c>
      <c r="L63" s="229">
        <v>0</v>
      </c>
      <c r="M63" s="229">
        <v>0</v>
      </c>
      <c r="N63" s="229">
        <v>0</v>
      </c>
      <c r="O63" s="229">
        <v>0</v>
      </c>
      <c r="P63" s="229">
        <v>2261</v>
      </c>
      <c r="Q63" s="229">
        <v>0</v>
      </c>
      <c r="R63" s="229">
        <v>0</v>
      </c>
      <c r="S63" s="229">
        <v>18</v>
      </c>
      <c r="T63" s="295">
        <v>0</v>
      </c>
      <c r="U63" s="191">
        <v>2279</v>
      </c>
    </row>
    <row r="64" spans="1:21" ht="14.25" thickBot="1">
      <c r="A64" s="27"/>
      <c r="B64" s="55" t="s">
        <v>185</v>
      </c>
      <c r="C64" s="28"/>
      <c r="D64" s="28"/>
      <c r="E64" s="28"/>
      <c r="F64" s="29"/>
      <c r="G64" s="284">
        <v>-42508</v>
      </c>
      <c r="H64" s="232">
        <v>280401</v>
      </c>
      <c r="I64" s="232">
        <v>-54730</v>
      </c>
      <c r="J64" s="232">
        <v>-85172</v>
      </c>
      <c r="K64" s="232">
        <v>-21163</v>
      </c>
      <c r="L64" s="232">
        <v>0</v>
      </c>
      <c r="M64" s="232">
        <v>-33163</v>
      </c>
      <c r="N64" s="232">
        <v>-69582</v>
      </c>
      <c r="O64" s="232">
        <v>0</v>
      </c>
      <c r="P64" s="232">
        <v>-18394</v>
      </c>
      <c r="Q64" s="232">
        <v>0</v>
      </c>
      <c r="R64" s="232">
        <v>16206</v>
      </c>
      <c r="S64" s="232">
        <v>-18</v>
      </c>
      <c r="T64" s="296">
        <v>-81002</v>
      </c>
      <c r="U64" s="196">
        <v>-109125</v>
      </c>
    </row>
    <row r="65" spans="1:21" ht="13.5">
      <c r="A65" s="65" t="s">
        <v>186</v>
      </c>
      <c r="B65" s="52"/>
      <c r="C65" s="52"/>
      <c r="D65" s="52"/>
      <c r="E65" s="52"/>
      <c r="F65" s="53"/>
      <c r="G65" s="288">
        <v>19327</v>
      </c>
      <c r="H65" s="234">
        <v>280401</v>
      </c>
      <c r="I65" s="234">
        <v>-8092</v>
      </c>
      <c r="J65" s="234">
        <v>-4454</v>
      </c>
      <c r="K65" s="234">
        <v>14</v>
      </c>
      <c r="L65" s="234">
        <v>0</v>
      </c>
      <c r="M65" s="234">
        <v>-2611</v>
      </c>
      <c r="N65" s="234">
        <v>-59851</v>
      </c>
      <c r="O65" s="234">
        <v>-14</v>
      </c>
      <c r="P65" s="234">
        <v>-176</v>
      </c>
      <c r="Q65" s="234">
        <v>0</v>
      </c>
      <c r="R65" s="234">
        <v>72450</v>
      </c>
      <c r="S65" s="234">
        <v>1347</v>
      </c>
      <c r="T65" s="302">
        <v>-30979</v>
      </c>
      <c r="U65" s="190">
        <v>267362</v>
      </c>
    </row>
    <row r="66" spans="1:21" ht="13.5">
      <c r="A66" s="66" t="s">
        <v>187</v>
      </c>
      <c r="B66" s="35"/>
      <c r="C66" s="35"/>
      <c r="D66" s="35"/>
      <c r="E66" s="35"/>
      <c r="F66" s="36"/>
      <c r="G66" s="287">
        <v>0</v>
      </c>
      <c r="H66" s="229">
        <v>0</v>
      </c>
      <c r="I66" s="229">
        <v>59</v>
      </c>
      <c r="J66" s="229">
        <v>0</v>
      </c>
      <c r="K66" s="229">
        <v>0</v>
      </c>
      <c r="L66" s="229">
        <v>0</v>
      </c>
      <c r="M66" s="229">
        <v>0</v>
      </c>
      <c r="N66" s="229">
        <v>161</v>
      </c>
      <c r="O66" s="229">
        <v>0</v>
      </c>
      <c r="P66" s="229">
        <v>0</v>
      </c>
      <c r="Q66" s="229">
        <v>0</v>
      </c>
      <c r="R66" s="229">
        <v>0</v>
      </c>
      <c r="S66" s="229">
        <v>0</v>
      </c>
      <c r="T66" s="295">
        <v>0</v>
      </c>
      <c r="U66" s="191">
        <v>220</v>
      </c>
    </row>
    <row r="67" spans="1:21" ht="13.5">
      <c r="A67" s="66" t="s">
        <v>188</v>
      </c>
      <c r="B67" s="35"/>
      <c r="C67" s="35"/>
      <c r="D67" s="35"/>
      <c r="E67" s="35"/>
      <c r="F67" s="36"/>
      <c r="G67" s="281">
        <v>80596</v>
      </c>
      <c r="H67" s="233">
        <v>61</v>
      </c>
      <c r="I67" s="233">
        <v>55207</v>
      </c>
      <c r="J67" s="233">
        <v>5954</v>
      </c>
      <c r="K67" s="233">
        <v>106</v>
      </c>
      <c r="L67" s="233">
        <v>0</v>
      </c>
      <c r="M67" s="233">
        <v>97006</v>
      </c>
      <c r="N67" s="233">
        <v>70192</v>
      </c>
      <c r="O67" s="233">
        <v>306</v>
      </c>
      <c r="P67" s="233">
        <v>19086</v>
      </c>
      <c r="Q67" s="233">
        <v>0</v>
      </c>
      <c r="R67" s="233">
        <v>315818</v>
      </c>
      <c r="S67" s="233">
        <v>19535</v>
      </c>
      <c r="T67" s="292">
        <v>60286</v>
      </c>
      <c r="U67" s="192">
        <v>724153</v>
      </c>
    </row>
    <row r="68" spans="1:21" ht="13.5">
      <c r="A68" s="65"/>
      <c r="B68" s="43" t="s">
        <v>189</v>
      </c>
      <c r="C68" s="44"/>
      <c r="D68" s="44"/>
      <c r="E68" s="44"/>
      <c r="F68" s="45"/>
      <c r="G68" s="283">
        <v>0</v>
      </c>
      <c r="H68" s="231">
        <v>0</v>
      </c>
      <c r="I68" s="231">
        <v>0</v>
      </c>
      <c r="J68" s="231">
        <v>0</v>
      </c>
      <c r="K68" s="231">
        <v>0</v>
      </c>
      <c r="L68" s="231">
        <v>0</v>
      </c>
      <c r="M68" s="231">
        <v>0</v>
      </c>
      <c r="N68" s="231">
        <v>0</v>
      </c>
      <c r="O68" s="231">
        <v>0</v>
      </c>
      <c r="P68" s="231">
        <v>0</v>
      </c>
      <c r="Q68" s="231">
        <v>0</v>
      </c>
      <c r="R68" s="231">
        <v>0</v>
      </c>
      <c r="S68" s="231">
        <v>0</v>
      </c>
      <c r="T68" s="294">
        <v>0</v>
      </c>
      <c r="U68" s="194">
        <v>0</v>
      </c>
    </row>
    <row r="69" spans="1:21" ht="13.5">
      <c r="A69" s="65" t="s">
        <v>190</v>
      </c>
      <c r="B69" s="52"/>
      <c r="C69" s="52"/>
      <c r="D69" s="52"/>
      <c r="E69" s="52"/>
      <c r="F69" s="53"/>
      <c r="G69" s="287">
        <v>0</v>
      </c>
      <c r="H69" s="229">
        <v>0</v>
      </c>
      <c r="I69" s="229">
        <v>0</v>
      </c>
      <c r="J69" s="229">
        <v>0</v>
      </c>
      <c r="K69" s="229">
        <v>0</v>
      </c>
      <c r="L69" s="229">
        <v>0</v>
      </c>
      <c r="M69" s="229">
        <v>0</v>
      </c>
      <c r="N69" s="229">
        <v>0</v>
      </c>
      <c r="O69" s="229">
        <v>0</v>
      </c>
      <c r="P69" s="229">
        <v>0</v>
      </c>
      <c r="Q69" s="229">
        <v>0</v>
      </c>
      <c r="R69" s="229">
        <v>0</v>
      </c>
      <c r="S69" s="229">
        <v>0</v>
      </c>
      <c r="T69" s="295">
        <v>0</v>
      </c>
      <c r="U69" s="191">
        <v>0</v>
      </c>
    </row>
    <row r="70" spans="1:21" ht="13.5">
      <c r="A70" s="67" t="s">
        <v>191</v>
      </c>
      <c r="B70" s="63"/>
      <c r="C70" s="63"/>
      <c r="D70" s="63"/>
      <c r="E70" s="63"/>
      <c r="F70" s="64"/>
      <c r="G70" s="287">
        <v>99923</v>
      </c>
      <c r="H70" s="229">
        <v>280462</v>
      </c>
      <c r="I70" s="229">
        <v>47056</v>
      </c>
      <c r="J70" s="229">
        <v>1500</v>
      </c>
      <c r="K70" s="229">
        <v>120</v>
      </c>
      <c r="L70" s="229">
        <v>0</v>
      </c>
      <c r="M70" s="229">
        <v>94395</v>
      </c>
      <c r="N70" s="229">
        <v>10180</v>
      </c>
      <c r="O70" s="229">
        <v>292</v>
      </c>
      <c r="P70" s="229">
        <v>18910</v>
      </c>
      <c r="Q70" s="229">
        <v>0</v>
      </c>
      <c r="R70" s="229">
        <v>388268</v>
      </c>
      <c r="S70" s="229">
        <v>20882</v>
      </c>
      <c r="T70" s="295">
        <v>29307</v>
      </c>
      <c r="U70" s="191">
        <v>991295</v>
      </c>
    </row>
    <row r="71" spans="1:21" ht="13.5">
      <c r="A71" s="66" t="s">
        <v>192</v>
      </c>
      <c r="B71" s="35"/>
      <c r="C71" s="35"/>
      <c r="D71" s="35"/>
      <c r="E71" s="35"/>
      <c r="F71" s="36"/>
      <c r="G71" s="281">
        <v>0</v>
      </c>
      <c r="H71" s="233">
        <v>847724</v>
      </c>
      <c r="I71" s="233">
        <v>0</v>
      </c>
      <c r="J71" s="233">
        <v>0</v>
      </c>
      <c r="K71" s="233">
        <v>0</v>
      </c>
      <c r="L71" s="233">
        <v>0</v>
      </c>
      <c r="M71" s="233">
        <v>10700</v>
      </c>
      <c r="N71" s="233">
        <v>0</v>
      </c>
      <c r="O71" s="233">
        <v>0</v>
      </c>
      <c r="P71" s="233">
        <v>0</v>
      </c>
      <c r="Q71" s="233">
        <v>0</v>
      </c>
      <c r="R71" s="233">
        <v>0</v>
      </c>
      <c r="S71" s="233">
        <v>0</v>
      </c>
      <c r="T71" s="292">
        <v>0</v>
      </c>
      <c r="U71" s="192">
        <v>858424</v>
      </c>
    </row>
    <row r="72" spans="1:21" ht="13.5">
      <c r="A72" s="32"/>
      <c r="B72" s="46" t="s">
        <v>193</v>
      </c>
      <c r="C72" s="68"/>
      <c r="D72" s="39" t="s">
        <v>194</v>
      </c>
      <c r="E72" s="40"/>
      <c r="F72" s="41"/>
      <c r="G72" s="282">
        <v>0</v>
      </c>
      <c r="H72" s="230">
        <v>130762</v>
      </c>
      <c r="I72" s="230">
        <v>0</v>
      </c>
      <c r="J72" s="230">
        <v>0</v>
      </c>
      <c r="K72" s="230">
        <v>0</v>
      </c>
      <c r="L72" s="230">
        <v>0</v>
      </c>
      <c r="M72" s="230">
        <v>0</v>
      </c>
      <c r="N72" s="230">
        <v>0</v>
      </c>
      <c r="O72" s="230">
        <v>0</v>
      </c>
      <c r="P72" s="230">
        <v>0</v>
      </c>
      <c r="Q72" s="230">
        <v>0</v>
      </c>
      <c r="R72" s="230">
        <v>0</v>
      </c>
      <c r="S72" s="230">
        <v>0</v>
      </c>
      <c r="T72" s="293">
        <v>0</v>
      </c>
      <c r="U72" s="193">
        <v>130762</v>
      </c>
    </row>
    <row r="73" spans="1:21" ht="13.5">
      <c r="A73" s="32"/>
      <c r="B73" s="49"/>
      <c r="C73" s="69"/>
      <c r="D73" s="39" t="s">
        <v>172</v>
      </c>
      <c r="E73" s="40"/>
      <c r="F73" s="41"/>
      <c r="G73" s="282">
        <v>0</v>
      </c>
      <c r="H73" s="230">
        <v>305900</v>
      </c>
      <c r="I73" s="230">
        <v>0</v>
      </c>
      <c r="J73" s="230">
        <v>0</v>
      </c>
      <c r="K73" s="230">
        <v>0</v>
      </c>
      <c r="L73" s="230">
        <v>0</v>
      </c>
      <c r="M73" s="230">
        <v>10700</v>
      </c>
      <c r="N73" s="230">
        <v>0</v>
      </c>
      <c r="O73" s="230">
        <v>0</v>
      </c>
      <c r="P73" s="230">
        <v>0</v>
      </c>
      <c r="Q73" s="230">
        <v>0</v>
      </c>
      <c r="R73" s="230">
        <v>0</v>
      </c>
      <c r="S73" s="230">
        <v>0</v>
      </c>
      <c r="T73" s="293">
        <v>0</v>
      </c>
      <c r="U73" s="193">
        <v>316600</v>
      </c>
    </row>
    <row r="74" spans="1:21" ht="13.5">
      <c r="A74" s="65"/>
      <c r="B74" s="51"/>
      <c r="C74" s="70"/>
      <c r="D74" s="43" t="s">
        <v>173</v>
      </c>
      <c r="E74" s="44"/>
      <c r="F74" s="45"/>
      <c r="G74" s="283">
        <v>0</v>
      </c>
      <c r="H74" s="231">
        <v>411062</v>
      </c>
      <c r="I74" s="231">
        <v>0</v>
      </c>
      <c r="J74" s="231">
        <v>0</v>
      </c>
      <c r="K74" s="231">
        <v>0</v>
      </c>
      <c r="L74" s="231">
        <v>0</v>
      </c>
      <c r="M74" s="231">
        <v>0</v>
      </c>
      <c r="N74" s="231">
        <v>0</v>
      </c>
      <c r="O74" s="231">
        <v>0</v>
      </c>
      <c r="P74" s="231">
        <v>0</v>
      </c>
      <c r="Q74" s="231">
        <v>0</v>
      </c>
      <c r="R74" s="231">
        <v>0</v>
      </c>
      <c r="S74" s="231">
        <v>0</v>
      </c>
      <c r="T74" s="294">
        <v>0</v>
      </c>
      <c r="U74" s="194">
        <v>411062</v>
      </c>
    </row>
    <row r="75" spans="1:21" ht="13.5">
      <c r="A75" s="67" t="s">
        <v>195</v>
      </c>
      <c r="B75" s="63"/>
      <c r="C75" s="63"/>
      <c r="D75" s="63"/>
      <c r="E75" s="63"/>
      <c r="F75" s="64"/>
      <c r="G75" s="287">
        <v>29239</v>
      </c>
      <c r="H75" s="229">
        <v>280366</v>
      </c>
      <c r="I75" s="229">
        <v>34768</v>
      </c>
      <c r="J75" s="229">
        <v>0</v>
      </c>
      <c r="K75" s="229">
        <v>0</v>
      </c>
      <c r="L75" s="229">
        <v>0</v>
      </c>
      <c r="M75" s="229">
        <v>20674</v>
      </c>
      <c r="N75" s="229">
        <v>0</v>
      </c>
      <c r="O75" s="229">
        <v>0</v>
      </c>
      <c r="P75" s="229">
        <v>4472</v>
      </c>
      <c r="Q75" s="229">
        <v>0</v>
      </c>
      <c r="R75" s="229">
        <v>111966</v>
      </c>
      <c r="S75" s="229">
        <v>0</v>
      </c>
      <c r="T75" s="295">
        <v>2555</v>
      </c>
      <c r="U75" s="191">
        <v>484040</v>
      </c>
    </row>
    <row r="76" spans="1:21" ht="13.5">
      <c r="A76" s="32" t="s">
        <v>196</v>
      </c>
      <c r="B76" s="21"/>
      <c r="C76" s="21"/>
      <c r="D76" s="21"/>
      <c r="E76" s="21"/>
      <c r="F76" s="33"/>
      <c r="G76" s="303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5"/>
      <c r="U76" s="200"/>
    </row>
    <row r="77" spans="1:21" ht="13.5">
      <c r="A77" s="32"/>
      <c r="B77" s="71" t="s">
        <v>197</v>
      </c>
      <c r="C77" s="72"/>
      <c r="D77" s="72"/>
      <c r="E77" s="72"/>
      <c r="F77" s="73"/>
      <c r="G77" s="281">
        <v>70684</v>
      </c>
      <c r="H77" s="233">
        <v>96</v>
      </c>
      <c r="I77" s="233">
        <v>12288</v>
      </c>
      <c r="J77" s="233">
        <v>1500</v>
      </c>
      <c r="K77" s="233">
        <v>120</v>
      </c>
      <c r="L77" s="233">
        <v>0</v>
      </c>
      <c r="M77" s="233">
        <v>73721</v>
      </c>
      <c r="N77" s="233">
        <v>10180</v>
      </c>
      <c r="O77" s="233">
        <v>292</v>
      </c>
      <c r="P77" s="233">
        <v>14438</v>
      </c>
      <c r="Q77" s="233">
        <v>0</v>
      </c>
      <c r="R77" s="233">
        <v>276302</v>
      </c>
      <c r="S77" s="233">
        <v>20882</v>
      </c>
      <c r="T77" s="292">
        <v>26752</v>
      </c>
      <c r="U77" s="201">
        <v>507255</v>
      </c>
    </row>
    <row r="78" spans="1:21" ht="14.25" thickBot="1">
      <c r="A78" s="32"/>
      <c r="B78" s="38" t="s">
        <v>198</v>
      </c>
      <c r="C78" s="21"/>
      <c r="D78" s="21"/>
      <c r="E78" s="21"/>
      <c r="F78" s="33"/>
      <c r="G78" s="285">
        <v>0</v>
      </c>
      <c r="H78" s="306">
        <v>0</v>
      </c>
      <c r="I78" s="306">
        <v>0</v>
      </c>
      <c r="J78" s="306">
        <v>0</v>
      </c>
      <c r="K78" s="306">
        <v>0</v>
      </c>
      <c r="L78" s="306">
        <v>0</v>
      </c>
      <c r="M78" s="306">
        <v>0</v>
      </c>
      <c r="N78" s="306">
        <v>0</v>
      </c>
      <c r="O78" s="306">
        <v>0</v>
      </c>
      <c r="P78" s="306">
        <v>0</v>
      </c>
      <c r="Q78" s="306">
        <v>0</v>
      </c>
      <c r="R78" s="306">
        <v>0</v>
      </c>
      <c r="S78" s="306">
        <v>0</v>
      </c>
      <c r="T78" s="307">
        <v>0</v>
      </c>
      <c r="U78" s="202">
        <v>0</v>
      </c>
    </row>
    <row r="79" spans="1:21" ht="13.5">
      <c r="A79" s="126" t="s">
        <v>53</v>
      </c>
      <c r="B79" s="99"/>
      <c r="C79" s="99"/>
      <c r="D79" s="99"/>
      <c r="E79" s="99"/>
      <c r="F79" s="100"/>
      <c r="G79" s="288">
        <v>0</v>
      </c>
      <c r="H79" s="234">
        <v>0</v>
      </c>
      <c r="I79" s="234">
        <v>0</v>
      </c>
      <c r="J79" s="234">
        <v>0</v>
      </c>
      <c r="K79" s="234">
        <v>0</v>
      </c>
      <c r="L79" s="234">
        <v>0</v>
      </c>
      <c r="M79" s="234">
        <v>0</v>
      </c>
      <c r="N79" s="234">
        <v>0</v>
      </c>
      <c r="O79" s="234">
        <v>0</v>
      </c>
      <c r="P79" s="234">
        <v>0</v>
      </c>
      <c r="Q79" s="234">
        <v>0</v>
      </c>
      <c r="R79" s="234">
        <v>0</v>
      </c>
      <c r="S79" s="234">
        <v>0</v>
      </c>
      <c r="T79" s="302">
        <v>0</v>
      </c>
      <c r="U79" s="203">
        <v>0</v>
      </c>
    </row>
    <row r="80" spans="1:21" ht="14.25" thickBot="1">
      <c r="A80" s="127" t="s">
        <v>54</v>
      </c>
      <c r="B80" s="128"/>
      <c r="C80" s="128"/>
      <c r="D80" s="128"/>
      <c r="E80" s="128"/>
      <c r="F80" s="129"/>
      <c r="G80" s="287">
        <v>0</v>
      </c>
      <c r="H80" s="229">
        <v>0</v>
      </c>
      <c r="I80" s="229">
        <v>0</v>
      </c>
      <c r="J80" s="229">
        <v>0</v>
      </c>
      <c r="K80" s="229">
        <v>0</v>
      </c>
      <c r="L80" s="229">
        <v>0</v>
      </c>
      <c r="M80" s="229">
        <v>0</v>
      </c>
      <c r="N80" s="229">
        <v>0</v>
      </c>
      <c r="O80" s="229">
        <v>0</v>
      </c>
      <c r="P80" s="229">
        <v>0</v>
      </c>
      <c r="Q80" s="229">
        <v>0</v>
      </c>
      <c r="R80" s="229">
        <v>0</v>
      </c>
      <c r="S80" s="229">
        <v>0</v>
      </c>
      <c r="T80" s="295">
        <v>0</v>
      </c>
      <c r="U80" s="196">
        <v>0</v>
      </c>
    </row>
    <row r="81" spans="1:21" ht="13.5">
      <c r="A81" s="23" t="s">
        <v>55</v>
      </c>
      <c r="B81" s="24"/>
      <c r="C81" s="24"/>
      <c r="D81" s="24"/>
      <c r="E81" s="24"/>
      <c r="F81" s="74"/>
      <c r="G81" s="286">
        <v>0</v>
      </c>
      <c r="H81" s="308">
        <v>0</v>
      </c>
      <c r="I81" s="308">
        <v>0</v>
      </c>
      <c r="J81" s="308">
        <v>0</v>
      </c>
      <c r="K81" s="308">
        <v>0</v>
      </c>
      <c r="L81" s="308">
        <v>0</v>
      </c>
      <c r="M81" s="308">
        <v>109717</v>
      </c>
      <c r="N81" s="308">
        <v>0</v>
      </c>
      <c r="O81" s="308">
        <v>2985</v>
      </c>
      <c r="P81" s="308">
        <v>1140</v>
      </c>
      <c r="Q81" s="308">
        <v>0</v>
      </c>
      <c r="R81" s="308">
        <v>18874</v>
      </c>
      <c r="S81" s="308">
        <v>0</v>
      </c>
      <c r="T81" s="308">
        <v>896</v>
      </c>
      <c r="U81" s="204">
        <v>133612</v>
      </c>
    </row>
    <row r="82" spans="1:21" ht="13.5">
      <c r="A82" s="32"/>
      <c r="B82" s="21"/>
      <c r="C82" s="21"/>
      <c r="D82" s="21"/>
      <c r="E82" s="39" t="s">
        <v>26</v>
      </c>
      <c r="F82" s="41"/>
      <c r="G82" s="282">
        <v>0</v>
      </c>
      <c r="H82" s="230">
        <v>0</v>
      </c>
      <c r="I82" s="230">
        <v>0</v>
      </c>
      <c r="J82" s="230">
        <v>0</v>
      </c>
      <c r="K82" s="230">
        <v>0</v>
      </c>
      <c r="L82" s="230">
        <v>0</v>
      </c>
      <c r="M82" s="230">
        <v>0</v>
      </c>
      <c r="N82" s="230">
        <v>0</v>
      </c>
      <c r="O82" s="230">
        <v>0</v>
      </c>
      <c r="P82" s="230">
        <v>0</v>
      </c>
      <c r="Q82" s="230">
        <v>0</v>
      </c>
      <c r="R82" s="230">
        <v>0</v>
      </c>
      <c r="S82" s="230">
        <v>0</v>
      </c>
      <c r="T82" s="293">
        <v>0</v>
      </c>
      <c r="U82" s="193">
        <v>0</v>
      </c>
    </row>
    <row r="83" spans="1:21" ht="13.5">
      <c r="A83" s="65"/>
      <c r="B83" s="52"/>
      <c r="C83" s="52"/>
      <c r="D83" s="52"/>
      <c r="E83" s="43" t="s">
        <v>27</v>
      </c>
      <c r="F83" s="45"/>
      <c r="G83" s="283">
        <v>0</v>
      </c>
      <c r="H83" s="231">
        <v>0</v>
      </c>
      <c r="I83" s="231">
        <v>0</v>
      </c>
      <c r="J83" s="231">
        <v>0</v>
      </c>
      <c r="K83" s="231">
        <v>0</v>
      </c>
      <c r="L83" s="231">
        <v>0</v>
      </c>
      <c r="M83" s="231">
        <v>109717</v>
      </c>
      <c r="N83" s="231">
        <v>0</v>
      </c>
      <c r="O83" s="231">
        <v>2985</v>
      </c>
      <c r="P83" s="231">
        <v>1140</v>
      </c>
      <c r="Q83" s="231">
        <v>0</v>
      </c>
      <c r="R83" s="231">
        <v>18874</v>
      </c>
      <c r="S83" s="231">
        <v>0</v>
      </c>
      <c r="T83" s="294">
        <v>896</v>
      </c>
      <c r="U83" s="194">
        <v>133612</v>
      </c>
    </row>
    <row r="84" spans="1:21" ht="13.5">
      <c r="A84" s="66" t="s">
        <v>57</v>
      </c>
      <c r="B84" s="35"/>
      <c r="C84" s="35"/>
      <c r="D84" s="35"/>
      <c r="E84" s="35"/>
      <c r="F84" s="36"/>
      <c r="G84" s="281">
        <v>84425</v>
      </c>
      <c r="H84" s="233">
        <v>1058850</v>
      </c>
      <c r="I84" s="233">
        <v>0</v>
      </c>
      <c r="J84" s="233">
        <v>49954</v>
      </c>
      <c r="K84" s="233">
        <v>1</v>
      </c>
      <c r="L84" s="233">
        <v>0</v>
      </c>
      <c r="M84" s="233">
        <v>1072288</v>
      </c>
      <c r="N84" s="233">
        <v>20000</v>
      </c>
      <c r="O84" s="233">
        <v>21115</v>
      </c>
      <c r="P84" s="233">
        <v>71798</v>
      </c>
      <c r="Q84" s="233">
        <v>0</v>
      </c>
      <c r="R84" s="233">
        <v>734835</v>
      </c>
      <c r="S84" s="233">
        <v>0</v>
      </c>
      <c r="T84" s="233">
        <v>47633</v>
      </c>
      <c r="U84" s="233">
        <v>3160899</v>
      </c>
    </row>
    <row r="85" spans="1:21" ht="13.5">
      <c r="A85" s="32"/>
      <c r="B85" s="21"/>
      <c r="C85" s="21"/>
      <c r="D85" s="21"/>
      <c r="E85" s="39" t="s">
        <v>26</v>
      </c>
      <c r="F85" s="41"/>
      <c r="G85" s="282">
        <v>0</v>
      </c>
      <c r="H85" s="230">
        <v>0</v>
      </c>
      <c r="I85" s="230">
        <v>0</v>
      </c>
      <c r="J85" s="230">
        <v>0</v>
      </c>
      <c r="K85" s="230">
        <v>0</v>
      </c>
      <c r="L85" s="230">
        <v>0</v>
      </c>
      <c r="M85" s="230">
        <v>0</v>
      </c>
      <c r="N85" s="230">
        <v>0</v>
      </c>
      <c r="O85" s="230">
        <v>0</v>
      </c>
      <c r="P85" s="230">
        <v>0</v>
      </c>
      <c r="Q85" s="230">
        <v>0</v>
      </c>
      <c r="R85" s="230">
        <v>0</v>
      </c>
      <c r="S85" s="230">
        <v>0</v>
      </c>
      <c r="T85" s="293">
        <v>0</v>
      </c>
      <c r="U85" s="193">
        <v>0</v>
      </c>
    </row>
    <row r="86" spans="1:21" ht="13.5">
      <c r="A86" s="65"/>
      <c r="B86" s="52"/>
      <c r="C86" s="52"/>
      <c r="D86" s="52"/>
      <c r="E86" s="43" t="s">
        <v>27</v>
      </c>
      <c r="F86" s="45"/>
      <c r="G86" s="283">
        <v>84425</v>
      </c>
      <c r="H86" s="231">
        <v>1058850</v>
      </c>
      <c r="I86" s="231">
        <v>0</v>
      </c>
      <c r="J86" s="231">
        <v>49954</v>
      </c>
      <c r="K86" s="231">
        <v>1</v>
      </c>
      <c r="L86" s="231">
        <v>0</v>
      </c>
      <c r="M86" s="231">
        <v>1072288</v>
      </c>
      <c r="N86" s="231">
        <v>20000</v>
      </c>
      <c r="O86" s="231">
        <v>21115</v>
      </c>
      <c r="P86" s="231">
        <v>71798</v>
      </c>
      <c r="Q86" s="231">
        <v>0</v>
      </c>
      <c r="R86" s="231">
        <v>734835</v>
      </c>
      <c r="S86" s="231">
        <v>0</v>
      </c>
      <c r="T86" s="294">
        <v>47633</v>
      </c>
      <c r="U86" s="194">
        <v>3160899</v>
      </c>
    </row>
    <row r="87" spans="1:21" ht="13.5">
      <c r="A87" s="369" t="s">
        <v>58</v>
      </c>
      <c r="B87" s="370"/>
      <c r="C87" s="370"/>
      <c r="D87" s="370"/>
      <c r="E87" s="75" t="s">
        <v>28</v>
      </c>
      <c r="F87" s="73"/>
      <c r="G87" s="281">
        <v>0</v>
      </c>
      <c r="H87" s="233">
        <v>0</v>
      </c>
      <c r="I87" s="233">
        <v>0</v>
      </c>
      <c r="J87" s="233">
        <v>0</v>
      </c>
      <c r="K87" s="233">
        <v>0</v>
      </c>
      <c r="L87" s="233">
        <v>0</v>
      </c>
      <c r="M87" s="233">
        <v>0</v>
      </c>
      <c r="N87" s="233">
        <v>0</v>
      </c>
      <c r="O87" s="233">
        <v>0</v>
      </c>
      <c r="P87" s="233">
        <v>0</v>
      </c>
      <c r="Q87" s="233">
        <v>0</v>
      </c>
      <c r="R87" s="233">
        <v>0</v>
      </c>
      <c r="S87" s="233">
        <v>0</v>
      </c>
      <c r="T87" s="292">
        <v>0</v>
      </c>
      <c r="U87" s="201">
        <v>0</v>
      </c>
    </row>
    <row r="88" spans="1:21" ht="13.5">
      <c r="A88" s="373"/>
      <c r="B88" s="374"/>
      <c r="C88" s="374"/>
      <c r="D88" s="374"/>
      <c r="E88" s="51" t="s">
        <v>29</v>
      </c>
      <c r="F88" s="53"/>
      <c r="G88" s="283">
        <v>0</v>
      </c>
      <c r="H88" s="231">
        <v>0</v>
      </c>
      <c r="I88" s="231">
        <v>0</v>
      </c>
      <c r="J88" s="231">
        <v>0</v>
      </c>
      <c r="K88" s="231">
        <v>0</v>
      </c>
      <c r="L88" s="231">
        <v>0</v>
      </c>
      <c r="M88" s="231">
        <v>730444</v>
      </c>
      <c r="N88" s="231">
        <v>0</v>
      </c>
      <c r="O88" s="231">
        <v>21115</v>
      </c>
      <c r="P88" s="231">
        <v>0</v>
      </c>
      <c r="Q88" s="231">
        <v>0</v>
      </c>
      <c r="R88" s="231">
        <v>0</v>
      </c>
      <c r="S88" s="231">
        <v>0</v>
      </c>
      <c r="T88" s="294">
        <v>0</v>
      </c>
      <c r="U88" s="190">
        <v>751559</v>
      </c>
    </row>
    <row r="89" spans="1:21" ht="13.5">
      <c r="A89" s="369" t="s">
        <v>59</v>
      </c>
      <c r="B89" s="370"/>
      <c r="C89" s="370"/>
      <c r="D89" s="370"/>
      <c r="E89" s="75" t="s">
        <v>30</v>
      </c>
      <c r="F89" s="73"/>
      <c r="G89" s="281">
        <v>0</v>
      </c>
      <c r="H89" s="233">
        <v>0</v>
      </c>
      <c r="I89" s="233">
        <v>0</v>
      </c>
      <c r="J89" s="233">
        <v>0</v>
      </c>
      <c r="K89" s="233">
        <v>0</v>
      </c>
      <c r="L89" s="233">
        <v>0</v>
      </c>
      <c r="M89" s="233">
        <v>0</v>
      </c>
      <c r="N89" s="233">
        <v>0</v>
      </c>
      <c r="O89" s="233">
        <v>0</v>
      </c>
      <c r="P89" s="233">
        <v>0</v>
      </c>
      <c r="Q89" s="233">
        <v>0</v>
      </c>
      <c r="R89" s="233">
        <v>0</v>
      </c>
      <c r="S89" s="233">
        <v>0</v>
      </c>
      <c r="T89" s="292">
        <v>0</v>
      </c>
      <c r="U89" s="201">
        <v>0</v>
      </c>
    </row>
    <row r="90" spans="1:21" ht="12.75" customHeight="1">
      <c r="A90" s="373"/>
      <c r="B90" s="374"/>
      <c r="C90" s="374"/>
      <c r="D90" s="374"/>
      <c r="E90" s="51" t="s">
        <v>29</v>
      </c>
      <c r="F90" s="53"/>
      <c r="G90" s="283">
        <v>0</v>
      </c>
      <c r="H90" s="231">
        <v>0</v>
      </c>
      <c r="I90" s="231">
        <v>0</v>
      </c>
      <c r="J90" s="231">
        <v>0</v>
      </c>
      <c r="K90" s="231">
        <v>0</v>
      </c>
      <c r="L90" s="231">
        <v>0</v>
      </c>
      <c r="M90" s="231">
        <v>4427</v>
      </c>
      <c r="N90" s="231">
        <v>0</v>
      </c>
      <c r="O90" s="231">
        <v>496</v>
      </c>
      <c r="P90" s="231">
        <v>202</v>
      </c>
      <c r="Q90" s="231">
        <v>0</v>
      </c>
      <c r="R90" s="231">
        <v>0</v>
      </c>
      <c r="S90" s="231">
        <v>0</v>
      </c>
      <c r="T90" s="294">
        <v>0</v>
      </c>
      <c r="U90" s="190">
        <v>5125</v>
      </c>
    </row>
    <row r="91" spans="1:21" ht="13.5">
      <c r="A91" s="369" t="s">
        <v>60</v>
      </c>
      <c r="B91" s="370"/>
      <c r="C91" s="370"/>
      <c r="D91" s="370"/>
      <c r="E91" s="75" t="s">
        <v>30</v>
      </c>
      <c r="F91" s="73"/>
      <c r="G91" s="281">
        <v>0</v>
      </c>
      <c r="H91" s="233">
        <v>0</v>
      </c>
      <c r="I91" s="233">
        <v>0</v>
      </c>
      <c r="J91" s="233">
        <v>0</v>
      </c>
      <c r="K91" s="233">
        <v>0</v>
      </c>
      <c r="L91" s="233">
        <v>0</v>
      </c>
      <c r="M91" s="233">
        <v>0</v>
      </c>
      <c r="N91" s="233">
        <v>0</v>
      </c>
      <c r="O91" s="233">
        <v>0</v>
      </c>
      <c r="P91" s="233">
        <v>0</v>
      </c>
      <c r="Q91" s="233">
        <v>0</v>
      </c>
      <c r="R91" s="233">
        <v>0</v>
      </c>
      <c r="S91" s="233">
        <v>0</v>
      </c>
      <c r="T91" s="292">
        <v>0</v>
      </c>
      <c r="U91" s="201">
        <v>0</v>
      </c>
    </row>
    <row r="92" spans="1:21" ht="14.25" thickBot="1">
      <c r="A92" s="371"/>
      <c r="B92" s="372"/>
      <c r="C92" s="372"/>
      <c r="D92" s="372"/>
      <c r="E92" s="76" t="s">
        <v>31</v>
      </c>
      <c r="F92" s="29"/>
      <c r="G92" s="285">
        <v>0</v>
      </c>
      <c r="H92" s="306">
        <v>0</v>
      </c>
      <c r="I92" s="306">
        <v>0</v>
      </c>
      <c r="J92" s="306">
        <v>0</v>
      </c>
      <c r="K92" s="306">
        <v>0</v>
      </c>
      <c r="L92" s="306">
        <v>0</v>
      </c>
      <c r="M92" s="306">
        <v>734871</v>
      </c>
      <c r="N92" s="306">
        <v>0</v>
      </c>
      <c r="O92" s="306">
        <v>21611</v>
      </c>
      <c r="P92" s="306">
        <v>202</v>
      </c>
      <c r="Q92" s="306">
        <v>0</v>
      </c>
      <c r="R92" s="306">
        <v>0</v>
      </c>
      <c r="S92" s="306">
        <v>0</v>
      </c>
      <c r="T92" s="307">
        <v>0</v>
      </c>
      <c r="U92" s="205">
        <v>756684</v>
      </c>
    </row>
    <row r="93" spans="1:27" s="77" customFormat="1" ht="13.5">
      <c r="A93" s="130" t="s">
        <v>76</v>
      </c>
      <c r="B93" s="131"/>
      <c r="C93" s="132"/>
      <c r="D93" s="375" t="s">
        <v>71</v>
      </c>
      <c r="E93" s="376"/>
      <c r="F93" s="377"/>
      <c r="G93" s="288"/>
      <c r="H93" s="206"/>
      <c r="I93" s="206"/>
      <c r="J93" s="206"/>
      <c r="K93" s="206"/>
      <c r="L93" s="206"/>
      <c r="M93" s="206"/>
      <c r="N93" s="206"/>
      <c r="O93" s="235"/>
      <c r="P93" s="235"/>
      <c r="Q93" s="235"/>
      <c r="R93" s="235"/>
      <c r="S93" s="235"/>
      <c r="T93" s="236"/>
      <c r="U93" s="204"/>
      <c r="V93" s="20"/>
      <c r="W93" s="20"/>
      <c r="X93" s="20"/>
      <c r="Y93" s="20"/>
      <c r="Z93" s="20"/>
      <c r="AA93" s="20"/>
    </row>
    <row r="94" spans="1:21" ht="14.25" thickBot="1">
      <c r="A94" s="133"/>
      <c r="B94" s="134"/>
      <c r="C94" s="135" t="s">
        <v>114</v>
      </c>
      <c r="D94" s="366" t="s">
        <v>77</v>
      </c>
      <c r="E94" s="367"/>
      <c r="F94" s="368"/>
      <c r="G94" s="318"/>
      <c r="H94" s="207"/>
      <c r="I94" s="207"/>
      <c r="J94" s="207"/>
      <c r="K94" s="207"/>
      <c r="L94" s="207"/>
      <c r="M94" s="207"/>
      <c r="N94" s="207"/>
      <c r="O94" s="237"/>
      <c r="P94" s="237"/>
      <c r="Q94" s="237"/>
      <c r="R94" s="237"/>
      <c r="S94" s="237"/>
      <c r="T94" s="238"/>
      <c r="U94" s="205"/>
    </row>
    <row r="95" spans="1:21" ht="14.2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20:21" ht="13.5">
      <c r="T96" s="178"/>
      <c r="U96" s="178"/>
    </row>
    <row r="97" spans="20:21" ht="13.5">
      <c r="T97" s="178"/>
      <c r="U97" s="178"/>
    </row>
    <row r="98" spans="20:21" ht="13.5">
      <c r="T98" s="178"/>
      <c r="U98" s="178"/>
    </row>
    <row r="99" spans="20:21" ht="13.5">
      <c r="T99" s="178"/>
      <c r="U99" s="178"/>
    </row>
    <row r="100" spans="20:21" ht="13.5">
      <c r="T100" s="178"/>
      <c r="U100" s="178"/>
    </row>
    <row r="101" spans="20:21" ht="13.5">
      <c r="T101" s="178"/>
      <c r="U101" s="178"/>
    </row>
    <row r="102" spans="20:21" ht="13.5">
      <c r="T102" s="178"/>
      <c r="U102" s="178"/>
    </row>
    <row r="103" spans="20:21" ht="13.5">
      <c r="T103" s="178"/>
      <c r="U103" s="178"/>
    </row>
    <row r="104" spans="20:21" ht="13.5">
      <c r="T104" s="178"/>
      <c r="U104" s="178"/>
    </row>
    <row r="105" spans="20:21" ht="13.5">
      <c r="T105" s="178"/>
      <c r="U105" s="178"/>
    </row>
    <row r="106" spans="20:21" ht="13.5">
      <c r="T106" s="178"/>
      <c r="U106" s="178"/>
    </row>
    <row r="107" spans="20:21" ht="13.5">
      <c r="T107" s="178"/>
      <c r="U107" s="178"/>
    </row>
    <row r="108" spans="20:21" ht="13.5">
      <c r="T108" s="178"/>
      <c r="U108" s="178"/>
    </row>
    <row r="109" spans="20:21" ht="13.5">
      <c r="T109" s="178"/>
      <c r="U109" s="178"/>
    </row>
    <row r="110" spans="20:21" ht="13.5">
      <c r="T110" s="178"/>
      <c r="U110" s="178"/>
    </row>
    <row r="111" spans="20:21" ht="13.5">
      <c r="T111" s="178"/>
      <c r="U111" s="178"/>
    </row>
    <row r="112" spans="20:21" ht="13.5">
      <c r="T112" s="178"/>
      <c r="U112" s="178"/>
    </row>
    <row r="113" spans="20:21" ht="13.5">
      <c r="T113" s="178"/>
      <c r="U113" s="178"/>
    </row>
    <row r="114" spans="20:21" ht="13.5">
      <c r="T114" s="178"/>
      <c r="U114" s="178"/>
    </row>
    <row r="115" spans="20:21" ht="13.5">
      <c r="T115" s="178"/>
      <c r="U115" s="178"/>
    </row>
    <row r="116" spans="20:21" ht="13.5">
      <c r="T116" s="178"/>
      <c r="U116" s="178"/>
    </row>
    <row r="117" spans="20:21" ht="13.5">
      <c r="T117" s="178"/>
      <c r="U117" s="178"/>
    </row>
    <row r="118" spans="20:21" ht="13.5">
      <c r="T118" s="178"/>
      <c r="U118" s="178"/>
    </row>
    <row r="119" spans="20:21" ht="13.5">
      <c r="T119" s="178"/>
      <c r="U119" s="178"/>
    </row>
  </sheetData>
  <sheetProtection/>
  <mergeCells count="7">
    <mergeCell ref="D94:F94"/>
    <mergeCell ref="A91:D92"/>
    <mergeCell ref="U3:U4"/>
    <mergeCell ref="A87:D88"/>
    <mergeCell ref="A89:D90"/>
    <mergeCell ref="D93:F93"/>
    <mergeCell ref="E59:F59"/>
  </mergeCells>
  <conditionalFormatting sqref="A87:E92 D93:D94">
    <cfRule type="cellIs" priority="1" dxfId="3" operator="equal" stopIfTrue="1">
      <formula>0</formula>
    </cfRule>
  </conditionalFormatting>
  <printOptions horizontalCentered="1" verticalCentered="1"/>
  <pageMargins left="0.7480314960629921" right="0.7480314960629921" top="0.8267716535433072" bottom="0.4724409448818898" header="0.7874015748031497" footer="0.1968503937007874"/>
  <pageSetup errors="blank" horizontalDpi="600" verticalDpi="600" orientation="landscape" pageOrder="overThenDown" paperSize="9" scale="41" r:id="rId2"/>
  <colBreaks count="1" manualBreakCount="1">
    <brk id="13" min="1" max="93" man="1"/>
  </colBreaks>
  <ignoredErrors>
    <ignoredError sqref="Q3:T3 G3:P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29"/>
  <sheetViews>
    <sheetView showZeros="0" view="pageBreakPreview" zoomScale="70" zoomScaleSheetLayoutView="70" zoomScalePageLayoutView="0" workbookViewId="0" topLeftCell="A1">
      <selection activeCell="H11" sqref="H11"/>
    </sheetView>
  </sheetViews>
  <sheetFormatPr defaultColWidth="9.00390625" defaultRowHeight="22.5" customHeight="1"/>
  <cols>
    <col min="1" max="2" width="4.625" style="16" customWidth="1"/>
    <col min="3" max="3" width="9.00390625" style="16" customWidth="1"/>
    <col min="4" max="4" width="12.75390625" style="16" customWidth="1"/>
    <col min="5" max="18" width="13.625" style="11" customWidth="1"/>
    <col min="19" max="19" width="11.50390625" style="11" customWidth="1"/>
    <col min="20" max="20" width="11.375" style="11" customWidth="1"/>
    <col min="21" max="51" width="10.625" style="11" customWidth="1"/>
    <col min="52" max="16384" width="9.00390625" style="11" customWidth="1"/>
  </cols>
  <sheetData>
    <row r="1" spans="1:20" ht="22.5" customHeight="1">
      <c r="A1" s="11"/>
      <c r="B1" s="11"/>
      <c r="C1" s="11"/>
      <c r="D1" s="11"/>
      <c r="T1" s="16"/>
    </row>
    <row r="2" spans="1:20" ht="22.5" customHeight="1" thickBot="1">
      <c r="A2" s="136" t="s">
        <v>46</v>
      </c>
      <c r="C2" s="11"/>
      <c r="D2" s="11"/>
      <c r="N2" s="16"/>
      <c r="O2" s="16"/>
      <c r="S2" s="11" t="s">
        <v>92</v>
      </c>
      <c r="T2" s="16"/>
    </row>
    <row r="3" spans="1:19" ht="22.5" customHeight="1">
      <c r="A3" s="137" t="s">
        <v>115</v>
      </c>
      <c r="B3" s="138"/>
      <c r="C3" s="139"/>
      <c r="D3" s="140" t="s">
        <v>116</v>
      </c>
      <c r="E3" s="183" t="s">
        <v>117</v>
      </c>
      <c r="F3" s="141" t="s">
        <v>80</v>
      </c>
      <c r="G3" s="122" t="s">
        <v>78</v>
      </c>
      <c r="H3" s="183" t="s">
        <v>118</v>
      </c>
      <c r="I3" s="183" t="s">
        <v>232</v>
      </c>
      <c r="J3" s="141" t="s">
        <v>82</v>
      </c>
      <c r="K3" s="183" t="s">
        <v>119</v>
      </c>
      <c r="L3" s="183" t="s">
        <v>120</v>
      </c>
      <c r="M3" s="183" t="s">
        <v>121</v>
      </c>
      <c r="N3" s="183" t="s">
        <v>122</v>
      </c>
      <c r="O3" s="183" t="s">
        <v>258</v>
      </c>
      <c r="P3" s="183" t="s">
        <v>123</v>
      </c>
      <c r="Q3" s="122" t="s">
        <v>124</v>
      </c>
      <c r="R3" s="122" t="s">
        <v>125</v>
      </c>
      <c r="S3" s="184"/>
    </row>
    <row r="4" spans="1:19" s="18" customFormat="1" ht="22.5" customHeight="1">
      <c r="A4" s="142" t="s">
        <v>126</v>
      </c>
      <c r="B4" s="143"/>
      <c r="C4" s="144"/>
      <c r="D4" s="145"/>
      <c r="E4" s="185" t="s">
        <v>111</v>
      </c>
      <c r="F4" s="146" t="s">
        <v>81</v>
      </c>
      <c r="G4" s="147" t="s">
        <v>79</v>
      </c>
      <c r="H4" s="185" t="s">
        <v>48</v>
      </c>
      <c r="I4" s="185" t="s">
        <v>231</v>
      </c>
      <c r="J4" s="146" t="s">
        <v>83</v>
      </c>
      <c r="K4" s="185" t="s">
        <v>49</v>
      </c>
      <c r="L4" s="185" t="s">
        <v>50</v>
      </c>
      <c r="M4" s="185" t="s">
        <v>0</v>
      </c>
      <c r="N4" s="185" t="s">
        <v>1</v>
      </c>
      <c r="O4" s="349" t="s">
        <v>259</v>
      </c>
      <c r="P4" s="185" t="s">
        <v>51</v>
      </c>
      <c r="Q4" s="186" t="s">
        <v>52</v>
      </c>
      <c r="R4" s="186" t="s">
        <v>3</v>
      </c>
      <c r="S4" s="187" t="s">
        <v>127</v>
      </c>
    </row>
    <row r="5" spans="1:20" ht="22.5" customHeight="1">
      <c r="A5" s="148" t="s">
        <v>256</v>
      </c>
      <c r="B5" s="149"/>
      <c r="C5" s="150"/>
      <c r="D5" s="151"/>
      <c r="E5" s="182">
        <v>0</v>
      </c>
      <c r="F5" s="182">
        <v>76826</v>
      </c>
      <c r="G5" s="182">
        <v>1438723</v>
      </c>
      <c r="H5" s="182">
        <v>0</v>
      </c>
      <c r="I5" s="182">
        <v>19440</v>
      </c>
      <c r="J5" s="182">
        <v>0</v>
      </c>
      <c r="K5" s="182">
        <v>4214738</v>
      </c>
      <c r="L5" s="182">
        <v>0</v>
      </c>
      <c r="M5" s="182">
        <v>22213</v>
      </c>
      <c r="N5" s="182">
        <v>0</v>
      </c>
      <c r="O5" s="182"/>
      <c r="P5" s="182">
        <v>0</v>
      </c>
      <c r="Q5" s="182">
        <v>0</v>
      </c>
      <c r="R5" s="182">
        <v>0</v>
      </c>
      <c r="S5" s="163">
        <v>5771940</v>
      </c>
      <c r="T5" s="11">
        <f>S9+S11+S12</f>
        <v>5771940</v>
      </c>
    </row>
    <row r="6" spans="1:19" ht="22.5" customHeight="1">
      <c r="A6" s="148"/>
      <c r="B6" s="152" t="s">
        <v>128</v>
      </c>
      <c r="C6" s="153"/>
      <c r="D6" s="154"/>
      <c r="E6" s="112">
        <v>0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  <c r="K6" s="112">
        <v>0</v>
      </c>
      <c r="L6" s="112">
        <v>0</v>
      </c>
      <c r="M6" s="112">
        <v>0</v>
      </c>
      <c r="N6" s="112">
        <v>0</v>
      </c>
      <c r="O6" s="112"/>
      <c r="P6" s="112">
        <v>0</v>
      </c>
      <c r="Q6" s="112">
        <v>0</v>
      </c>
      <c r="R6" s="112">
        <v>0</v>
      </c>
      <c r="S6" s="188"/>
    </row>
    <row r="7" spans="1:19" ht="22.5" customHeight="1">
      <c r="A7" s="148"/>
      <c r="B7" s="155"/>
      <c r="C7" s="156" t="s">
        <v>94</v>
      </c>
      <c r="D7" s="157" t="s">
        <v>96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/>
      <c r="P7" s="182">
        <v>0</v>
      </c>
      <c r="Q7" s="182">
        <v>0</v>
      </c>
      <c r="R7" s="182">
        <v>0</v>
      </c>
      <c r="S7" s="163">
        <v>0</v>
      </c>
    </row>
    <row r="8" spans="1:19" ht="22.5" customHeight="1">
      <c r="A8" s="148"/>
      <c r="B8" s="155"/>
      <c r="C8" s="158"/>
      <c r="D8" s="157" t="s">
        <v>97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/>
      <c r="P8" s="182">
        <v>0</v>
      </c>
      <c r="Q8" s="182">
        <v>0</v>
      </c>
      <c r="R8" s="182">
        <v>0</v>
      </c>
      <c r="S8" s="163">
        <v>0</v>
      </c>
    </row>
    <row r="9" spans="1:19" ht="22.5" customHeight="1">
      <c r="A9" s="148"/>
      <c r="B9" s="155"/>
      <c r="C9" s="159"/>
      <c r="D9" s="157" t="s">
        <v>98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22213</v>
      </c>
      <c r="N9" s="182">
        <v>0</v>
      </c>
      <c r="O9" s="182"/>
      <c r="P9" s="182">
        <v>0</v>
      </c>
      <c r="Q9" s="182">
        <v>0</v>
      </c>
      <c r="R9" s="182">
        <v>0</v>
      </c>
      <c r="S9" s="163">
        <v>22213</v>
      </c>
    </row>
    <row r="10" spans="1:19" ht="22.5" customHeight="1">
      <c r="A10" s="148"/>
      <c r="B10" s="155"/>
      <c r="C10" s="380" t="s">
        <v>257</v>
      </c>
      <c r="D10" s="381"/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/>
      <c r="P10" s="182">
        <v>0</v>
      </c>
      <c r="Q10" s="182">
        <v>0</v>
      </c>
      <c r="R10" s="182">
        <v>0</v>
      </c>
      <c r="S10" s="163">
        <v>0</v>
      </c>
    </row>
    <row r="11" spans="1:19" ht="22.5" customHeight="1">
      <c r="A11" s="148"/>
      <c r="B11" s="155"/>
      <c r="C11" s="380" t="s">
        <v>95</v>
      </c>
      <c r="D11" s="381"/>
      <c r="E11" s="182">
        <v>0</v>
      </c>
      <c r="F11" s="182">
        <v>76826</v>
      </c>
      <c r="G11" s="182">
        <v>1438723</v>
      </c>
      <c r="H11" s="182">
        <v>0</v>
      </c>
      <c r="I11" s="182">
        <v>19440</v>
      </c>
      <c r="J11" s="182">
        <v>0</v>
      </c>
      <c r="K11" s="182">
        <v>3599942</v>
      </c>
      <c r="L11" s="182">
        <v>0</v>
      </c>
      <c r="M11" s="182">
        <v>0</v>
      </c>
      <c r="N11" s="182">
        <v>0</v>
      </c>
      <c r="O11" s="182"/>
      <c r="P11" s="182">
        <v>0</v>
      </c>
      <c r="Q11" s="182">
        <v>0</v>
      </c>
      <c r="R11" s="182">
        <v>0</v>
      </c>
      <c r="S11" s="163">
        <v>5134931</v>
      </c>
    </row>
    <row r="12" spans="1:19" ht="22.5" customHeight="1">
      <c r="A12" s="148"/>
      <c r="B12" s="155"/>
      <c r="C12" s="380" t="s">
        <v>99</v>
      </c>
      <c r="D12" s="381"/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614796</v>
      </c>
      <c r="L12" s="182">
        <v>0</v>
      </c>
      <c r="M12" s="182">
        <v>0</v>
      </c>
      <c r="N12" s="182">
        <v>0</v>
      </c>
      <c r="O12" s="182"/>
      <c r="P12" s="182">
        <v>0</v>
      </c>
      <c r="Q12" s="182">
        <v>0</v>
      </c>
      <c r="R12" s="182">
        <v>0</v>
      </c>
      <c r="S12" s="163">
        <v>614796</v>
      </c>
    </row>
    <row r="13" spans="1:19" ht="22.5" customHeight="1">
      <c r="A13" s="148"/>
      <c r="B13" s="155"/>
      <c r="C13" s="160" t="s">
        <v>100</v>
      </c>
      <c r="D13" s="161"/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/>
      <c r="P13" s="182">
        <v>0</v>
      </c>
      <c r="Q13" s="182">
        <v>0</v>
      </c>
      <c r="R13" s="182">
        <v>0</v>
      </c>
      <c r="S13" s="163">
        <v>0</v>
      </c>
    </row>
    <row r="14" spans="1:19" ht="22.5" customHeight="1">
      <c r="A14" s="148"/>
      <c r="B14" s="155"/>
      <c r="C14" s="160" t="s">
        <v>101</v>
      </c>
      <c r="D14" s="161"/>
      <c r="E14" s="182">
        <v>0</v>
      </c>
      <c r="F14" s="182">
        <v>0</v>
      </c>
      <c r="G14" s="182">
        <v>0</v>
      </c>
      <c r="H14" s="182">
        <v>0</v>
      </c>
      <c r="I14" s="182">
        <v>0</v>
      </c>
      <c r="J14" s="182">
        <v>0</v>
      </c>
      <c r="K14" s="182">
        <v>0</v>
      </c>
      <c r="L14" s="182">
        <v>0</v>
      </c>
      <c r="M14" s="182">
        <v>0</v>
      </c>
      <c r="N14" s="182">
        <v>0</v>
      </c>
      <c r="O14" s="182"/>
      <c r="P14" s="182">
        <v>0</v>
      </c>
      <c r="Q14" s="182">
        <v>0</v>
      </c>
      <c r="R14" s="182">
        <v>0</v>
      </c>
      <c r="S14" s="163">
        <v>0</v>
      </c>
    </row>
    <row r="15" spans="1:19" ht="22.5" customHeight="1">
      <c r="A15" s="148"/>
      <c r="B15" s="155"/>
      <c r="C15" s="160" t="s">
        <v>102</v>
      </c>
      <c r="D15" s="161"/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/>
      <c r="P15" s="182">
        <v>0</v>
      </c>
      <c r="Q15" s="182">
        <v>0</v>
      </c>
      <c r="R15" s="182">
        <v>0</v>
      </c>
      <c r="S15" s="163">
        <v>0</v>
      </c>
    </row>
    <row r="16" spans="1:19" ht="22.5" customHeight="1">
      <c r="A16" s="148"/>
      <c r="B16" s="155"/>
      <c r="C16" s="160" t="s">
        <v>103</v>
      </c>
      <c r="D16" s="161"/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/>
      <c r="P16" s="182">
        <v>0</v>
      </c>
      <c r="Q16" s="182">
        <v>0</v>
      </c>
      <c r="R16" s="182">
        <v>0</v>
      </c>
      <c r="S16" s="163">
        <v>0</v>
      </c>
    </row>
    <row r="17" spans="1:19" ht="22.5" customHeight="1">
      <c r="A17" s="148"/>
      <c r="B17" s="162"/>
      <c r="C17" s="160" t="s">
        <v>104</v>
      </c>
      <c r="D17" s="161"/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/>
      <c r="P17" s="182">
        <v>0</v>
      </c>
      <c r="Q17" s="182">
        <v>0</v>
      </c>
      <c r="R17" s="182">
        <v>0</v>
      </c>
      <c r="S17" s="163">
        <v>0</v>
      </c>
    </row>
    <row r="18" spans="1:19" ht="22.5" customHeight="1">
      <c r="A18" s="148"/>
      <c r="B18" s="152" t="s">
        <v>129</v>
      </c>
      <c r="C18" s="153"/>
      <c r="D18" s="154"/>
      <c r="E18" s="309">
        <v>0</v>
      </c>
      <c r="F18" s="309">
        <v>0</v>
      </c>
      <c r="G18" s="309">
        <v>0</v>
      </c>
      <c r="H18" s="309">
        <v>0</v>
      </c>
      <c r="I18" s="309">
        <v>0</v>
      </c>
      <c r="J18" s="309">
        <v>0</v>
      </c>
      <c r="K18" s="309">
        <v>0</v>
      </c>
      <c r="L18" s="309">
        <v>0</v>
      </c>
      <c r="M18" s="309">
        <v>0</v>
      </c>
      <c r="N18" s="309">
        <v>0</v>
      </c>
      <c r="O18" s="309"/>
      <c r="P18" s="309">
        <v>0</v>
      </c>
      <c r="Q18" s="309">
        <v>0</v>
      </c>
      <c r="R18" s="309">
        <v>0</v>
      </c>
      <c r="S18" s="188"/>
    </row>
    <row r="19" spans="1:19" ht="22.5" customHeight="1">
      <c r="A19" s="148"/>
      <c r="B19" s="155"/>
      <c r="C19" s="160" t="s">
        <v>255</v>
      </c>
      <c r="D19" s="189"/>
      <c r="E19" s="182">
        <v>0</v>
      </c>
      <c r="F19" s="182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/>
      <c r="P19" s="182">
        <v>0</v>
      </c>
      <c r="Q19" s="182">
        <v>0</v>
      </c>
      <c r="R19" s="182">
        <v>0</v>
      </c>
      <c r="S19" s="163">
        <v>0</v>
      </c>
    </row>
    <row r="20" spans="1:20" ht="22.5" customHeight="1">
      <c r="A20" s="148"/>
      <c r="B20" s="155"/>
      <c r="C20" s="160" t="s">
        <v>84</v>
      </c>
      <c r="D20" s="161"/>
      <c r="E20" s="182">
        <v>0</v>
      </c>
      <c r="F20" s="182">
        <v>33840</v>
      </c>
      <c r="G20" s="182">
        <v>1153173</v>
      </c>
      <c r="H20" s="182">
        <v>0</v>
      </c>
      <c r="I20" s="182">
        <v>19440</v>
      </c>
      <c r="J20" s="182">
        <v>0</v>
      </c>
      <c r="K20" s="182">
        <v>1655340</v>
      </c>
      <c r="L20" s="182">
        <v>0</v>
      </c>
      <c r="M20" s="182">
        <v>0</v>
      </c>
      <c r="N20" s="182">
        <v>0</v>
      </c>
      <c r="O20" s="182"/>
      <c r="P20" s="182">
        <v>0</v>
      </c>
      <c r="Q20" s="182">
        <v>0</v>
      </c>
      <c r="R20" s="182">
        <v>0</v>
      </c>
      <c r="S20" s="163">
        <v>2861793</v>
      </c>
      <c r="T20" s="11">
        <f>SUM(S20:S24)</f>
        <v>5771940</v>
      </c>
    </row>
    <row r="21" spans="1:19" ht="22.5" customHeight="1">
      <c r="A21" s="148"/>
      <c r="B21" s="155"/>
      <c r="C21" s="160" t="s">
        <v>85</v>
      </c>
      <c r="D21" s="161"/>
      <c r="E21" s="182">
        <v>0</v>
      </c>
      <c r="F21" s="182">
        <v>42986</v>
      </c>
      <c r="G21" s="182">
        <v>285550</v>
      </c>
      <c r="H21" s="182">
        <v>0</v>
      </c>
      <c r="I21" s="182">
        <v>0</v>
      </c>
      <c r="J21" s="182">
        <v>0</v>
      </c>
      <c r="K21" s="182">
        <v>1405900</v>
      </c>
      <c r="L21" s="182">
        <v>0</v>
      </c>
      <c r="M21" s="182">
        <v>22213</v>
      </c>
      <c r="N21" s="182">
        <v>0</v>
      </c>
      <c r="O21" s="182"/>
      <c r="P21" s="182">
        <v>0</v>
      </c>
      <c r="Q21" s="182">
        <v>0</v>
      </c>
      <c r="R21" s="182">
        <v>0</v>
      </c>
      <c r="S21" s="163">
        <v>1756649</v>
      </c>
    </row>
    <row r="22" spans="1:19" ht="22.5" customHeight="1">
      <c r="A22" s="148"/>
      <c r="B22" s="155"/>
      <c r="C22" s="160" t="s">
        <v>86</v>
      </c>
      <c r="D22" s="161"/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1153498</v>
      </c>
      <c r="L22" s="182">
        <v>0</v>
      </c>
      <c r="M22" s="182">
        <v>0</v>
      </c>
      <c r="N22" s="182">
        <v>0</v>
      </c>
      <c r="O22" s="182"/>
      <c r="P22" s="182">
        <v>0</v>
      </c>
      <c r="Q22" s="182">
        <v>0</v>
      </c>
      <c r="R22" s="182">
        <v>0</v>
      </c>
      <c r="S22" s="163">
        <v>1153498</v>
      </c>
    </row>
    <row r="23" spans="1:19" ht="22.5" customHeight="1">
      <c r="A23" s="148"/>
      <c r="B23" s="155"/>
      <c r="C23" s="160" t="s">
        <v>87</v>
      </c>
      <c r="D23" s="161"/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/>
      <c r="P23" s="182">
        <v>0</v>
      </c>
      <c r="Q23" s="182">
        <v>0</v>
      </c>
      <c r="R23" s="182">
        <v>0</v>
      </c>
      <c r="S23" s="163">
        <v>0</v>
      </c>
    </row>
    <row r="24" spans="1:19" ht="22.5" customHeight="1">
      <c r="A24" s="148"/>
      <c r="B24" s="155"/>
      <c r="C24" s="160" t="s">
        <v>88</v>
      </c>
      <c r="D24" s="161"/>
      <c r="E24" s="182">
        <v>0</v>
      </c>
      <c r="F24" s="182">
        <v>0</v>
      </c>
      <c r="G24" s="182">
        <v>0</v>
      </c>
      <c r="H24" s="182">
        <v>0</v>
      </c>
      <c r="I24" s="182">
        <v>0</v>
      </c>
      <c r="J24" s="182">
        <v>0</v>
      </c>
      <c r="K24" s="182">
        <v>0</v>
      </c>
      <c r="L24" s="182">
        <v>0</v>
      </c>
      <c r="M24" s="182">
        <v>0</v>
      </c>
      <c r="N24" s="182">
        <v>0</v>
      </c>
      <c r="O24" s="182"/>
      <c r="P24" s="182">
        <v>0</v>
      </c>
      <c r="Q24" s="182">
        <v>0</v>
      </c>
      <c r="R24" s="182">
        <v>0</v>
      </c>
      <c r="S24" s="163">
        <v>0</v>
      </c>
    </row>
    <row r="25" spans="1:19" ht="22.5" customHeight="1">
      <c r="A25" s="148"/>
      <c r="B25" s="155"/>
      <c r="C25" s="160" t="s">
        <v>89</v>
      </c>
      <c r="D25" s="161"/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/>
      <c r="P25" s="182">
        <v>0</v>
      </c>
      <c r="Q25" s="182">
        <v>0</v>
      </c>
      <c r="R25" s="182">
        <v>0</v>
      </c>
      <c r="S25" s="163">
        <v>0</v>
      </c>
    </row>
    <row r="26" spans="1:19" ht="22.5" customHeight="1">
      <c r="A26" s="148"/>
      <c r="B26" s="155"/>
      <c r="C26" s="160" t="s">
        <v>90</v>
      </c>
      <c r="D26" s="161"/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/>
      <c r="P26" s="182">
        <v>0</v>
      </c>
      <c r="Q26" s="182">
        <v>0</v>
      </c>
      <c r="R26" s="182">
        <v>0</v>
      </c>
      <c r="S26" s="163">
        <v>0</v>
      </c>
    </row>
    <row r="27" spans="1:19" ht="22.5" customHeight="1">
      <c r="A27" s="148"/>
      <c r="B27" s="155"/>
      <c r="C27" s="160" t="s">
        <v>105</v>
      </c>
      <c r="D27" s="161"/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/>
      <c r="P27" s="182">
        <v>0</v>
      </c>
      <c r="Q27" s="182">
        <v>0</v>
      </c>
      <c r="R27" s="182">
        <v>0</v>
      </c>
      <c r="S27" s="163">
        <v>0</v>
      </c>
    </row>
    <row r="28" spans="1:19" ht="22.5" customHeight="1">
      <c r="A28" s="148"/>
      <c r="B28" s="155"/>
      <c r="C28" s="160" t="s">
        <v>106</v>
      </c>
      <c r="D28" s="161"/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/>
      <c r="P28" s="182">
        <v>0</v>
      </c>
      <c r="Q28" s="182">
        <v>0</v>
      </c>
      <c r="R28" s="182">
        <v>0</v>
      </c>
      <c r="S28" s="163">
        <v>0</v>
      </c>
    </row>
    <row r="29" spans="1:19" ht="22.5" customHeight="1" thickBot="1">
      <c r="A29" s="319"/>
      <c r="B29" s="320"/>
      <c r="C29" s="321" t="s">
        <v>91</v>
      </c>
      <c r="D29" s="322"/>
      <c r="E29" s="323">
        <v>0</v>
      </c>
      <c r="F29" s="323">
        <v>0</v>
      </c>
      <c r="G29" s="323">
        <v>0</v>
      </c>
      <c r="H29" s="323">
        <v>0</v>
      </c>
      <c r="I29" s="323">
        <v>0</v>
      </c>
      <c r="J29" s="323">
        <v>0</v>
      </c>
      <c r="K29" s="323">
        <v>0</v>
      </c>
      <c r="L29" s="323">
        <v>0</v>
      </c>
      <c r="M29" s="323">
        <v>0</v>
      </c>
      <c r="N29" s="323">
        <v>0</v>
      </c>
      <c r="O29" s="323"/>
      <c r="P29" s="323">
        <v>0</v>
      </c>
      <c r="Q29" s="323">
        <v>0</v>
      </c>
      <c r="R29" s="323">
        <v>0</v>
      </c>
      <c r="S29" s="324">
        <v>0</v>
      </c>
    </row>
  </sheetData>
  <sheetProtection/>
  <mergeCells count="3">
    <mergeCell ref="C10:D10"/>
    <mergeCell ref="C11:D11"/>
    <mergeCell ref="C12:D12"/>
  </mergeCells>
  <printOptions horizontalCentered="1" verticalCentered="1"/>
  <pageMargins left="0.7480314960629921" right="0.7480314960629921" top="0.8267716535433072" bottom="0.4724409448818898" header="0.7874015748031497" footer="0.1968503937007874"/>
  <pageSetup errors="blank" horizontalDpi="600" verticalDpi="600" orientation="landscape" pageOrder="overThenDown" paperSize="9" scale="55" r:id="rId2"/>
  <colBreaks count="1" manualBreakCount="1">
    <brk id="19" min="1" max="28" man="1"/>
  </colBreaks>
  <ignoredErrors>
    <ignoredError sqref="O3:R3 E3:N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H34"/>
  <sheetViews>
    <sheetView view="pageBreakPreview" zoomScale="70" zoomScaleNormal="75" zoomScaleSheetLayoutView="70" zoomScalePageLayoutView="0" workbookViewId="0" topLeftCell="A1">
      <pane xSplit="4" ySplit="5" topLeftCell="E6" activePane="bottomRight" state="frozen"/>
      <selection pane="topLeft" activeCell="B1" sqref="B1:K1"/>
      <selection pane="topRight" activeCell="B1" sqref="B1:K1"/>
      <selection pane="bottomLeft" activeCell="B1" sqref="B1:K1"/>
      <selection pane="bottomRight" activeCell="B1" sqref="B1"/>
    </sheetView>
  </sheetViews>
  <sheetFormatPr defaultColWidth="9.00390625" defaultRowHeight="24.75" customHeight="1"/>
  <cols>
    <col min="1" max="1" width="5.375" style="11" customWidth="1"/>
    <col min="2" max="2" width="8.875" style="11" customWidth="1"/>
    <col min="3" max="3" width="16.50390625" style="11" customWidth="1"/>
    <col min="4" max="4" width="6.00390625" style="11" customWidth="1"/>
    <col min="5" max="5" width="9.625" style="10" customWidth="1"/>
    <col min="6" max="34" width="9.625" style="11" customWidth="1"/>
    <col min="35" max="16384" width="9.00390625" style="11" customWidth="1"/>
  </cols>
  <sheetData>
    <row r="1" ht="24.75" customHeight="1" thickBot="1">
      <c r="A1" s="164" t="s">
        <v>109</v>
      </c>
    </row>
    <row r="2" spans="1:34" ht="24.75" customHeight="1">
      <c r="A2" s="325"/>
      <c r="B2" s="326" t="s">
        <v>4</v>
      </c>
      <c r="C2" s="326"/>
      <c r="D2" s="326"/>
      <c r="E2" s="401" t="s">
        <v>39</v>
      </c>
      <c r="F2" s="402"/>
      <c r="G2" s="406" t="s">
        <v>80</v>
      </c>
      <c r="H2" s="407"/>
      <c r="I2" s="406" t="s">
        <v>78</v>
      </c>
      <c r="J2" s="407"/>
      <c r="K2" s="401" t="s">
        <v>40</v>
      </c>
      <c r="L2" s="402"/>
      <c r="M2" s="410" t="s">
        <v>232</v>
      </c>
      <c r="N2" s="404"/>
      <c r="O2" s="406" t="s">
        <v>110</v>
      </c>
      <c r="P2" s="407"/>
      <c r="Q2" s="401" t="s">
        <v>32</v>
      </c>
      <c r="R2" s="402"/>
      <c r="S2" s="401" t="s">
        <v>33</v>
      </c>
      <c r="T2" s="402"/>
      <c r="U2" s="401" t="s">
        <v>34</v>
      </c>
      <c r="V2" s="402"/>
      <c r="W2" s="401" t="s">
        <v>35</v>
      </c>
      <c r="X2" s="402"/>
      <c r="Y2" s="403" t="s">
        <v>260</v>
      </c>
      <c r="Z2" s="404"/>
      <c r="AA2" s="401" t="s">
        <v>36</v>
      </c>
      <c r="AB2" s="402"/>
      <c r="AC2" s="401" t="s">
        <v>37</v>
      </c>
      <c r="AD2" s="402"/>
      <c r="AE2" s="401" t="s">
        <v>38</v>
      </c>
      <c r="AF2" s="402"/>
      <c r="AG2" s="401" t="s">
        <v>6</v>
      </c>
      <c r="AH2" s="408"/>
    </row>
    <row r="3" spans="1:34" ht="24.75" customHeight="1">
      <c r="A3" s="327"/>
      <c r="B3" s="19"/>
      <c r="C3" s="19"/>
      <c r="D3" s="19"/>
      <c r="E3" s="398" t="s">
        <v>111</v>
      </c>
      <c r="F3" s="399"/>
      <c r="G3" s="358" t="s">
        <v>81</v>
      </c>
      <c r="H3" s="397"/>
      <c r="I3" s="358" t="s">
        <v>79</v>
      </c>
      <c r="J3" s="397"/>
      <c r="K3" s="398" t="s">
        <v>48</v>
      </c>
      <c r="L3" s="400"/>
      <c r="M3" s="398" t="s">
        <v>231</v>
      </c>
      <c r="N3" s="399"/>
      <c r="O3" s="358" t="s">
        <v>83</v>
      </c>
      <c r="P3" s="397"/>
      <c r="Q3" s="398" t="s">
        <v>49</v>
      </c>
      <c r="R3" s="399"/>
      <c r="S3" s="398" t="s">
        <v>50</v>
      </c>
      <c r="T3" s="399"/>
      <c r="U3" s="398" t="s">
        <v>0</v>
      </c>
      <c r="V3" s="400"/>
      <c r="W3" s="398" t="s">
        <v>1</v>
      </c>
      <c r="X3" s="400"/>
      <c r="Y3" s="405" t="s">
        <v>259</v>
      </c>
      <c r="Z3" s="400"/>
      <c r="AA3" s="398" t="s">
        <v>51</v>
      </c>
      <c r="AB3" s="400"/>
      <c r="AC3" s="398" t="s">
        <v>52</v>
      </c>
      <c r="AD3" s="400"/>
      <c r="AE3" s="398" t="s">
        <v>3</v>
      </c>
      <c r="AF3" s="400"/>
      <c r="AG3" s="398"/>
      <c r="AH3" s="409"/>
    </row>
    <row r="4" spans="1:34" s="166" customFormat="1" ht="24.75" customHeight="1">
      <c r="A4" s="328"/>
      <c r="B4" s="167"/>
      <c r="C4" s="167"/>
      <c r="D4" s="168"/>
      <c r="E4" s="12" t="s">
        <v>7</v>
      </c>
      <c r="F4" s="13" t="s">
        <v>8</v>
      </c>
      <c r="G4" s="13" t="s">
        <v>7</v>
      </c>
      <c r="H4" s="13" t="s">
        <v>8</v>
      </c>
      <c r="I4" s="13" t="s">
        <v>7</v>
      </c>
      <c r="J4" s="13" t="s">
        <v>8</v>
      </c>
      <c r="K4" s="13" t="s">
        <v>7</v>
      </c>
      <c r="L4" s="13" t="s">
        <v>8</v>
      </c>
      <c r="M4" s="13" t="s">
        <v>7</v>
      </c>
      <c r="N4" s="13" t="s">
        <v>8</v>
      </c>
      <c r="O4" s="13" t="s">
        <v>7</v>
      </c>
      <c r="P4" s="13" t="s">
        <v>8</v>
      </c>
      <c r="Q4" s="13" t="s">
        <v>7</v>
      </c>
      <c r="R4" s="13" t="s">
        <v>8</v>
      </c>
      <c r="S4" s="13" t="s">
        <v>7</v>
      </c>
      <c r="T4" s="13" t="s">
        <v>8</v>
      </c>
      <c r="U4" s="13" t="s">
        <v>7</v>
      </c>
      <c r="V4" s="13" t="s">
        <v>8</v>
      </c>
      <c r="W4" s="13" t="s">
        <v>7</v>
      </c>
      <c r="X4" s="13" t="s">
        <v>8</v>
      </c>
      <c r="Y4" s="13" t="s">
        <v>7</v>
      </c>
      <c r="Z4" s="13" t="s">
        <v>8</v>
      </c>
      <c r="AA4" s="13" t="s">
        <v>7</v>
      </c>
      <c r="AB4" s="13" t="s">
        <v>8</v>
      </c>
      <c r="AC4" s="13" t="s">
        <v>7</v>
      </c>
      <c r="AD4" s="13" t="s">
        <v>8</v>
      </c>
      <c r="AE4" s="13" t="s">
        <v>7</v>
      </c>
      <c r="AF4" s="13" t="s">
        <v>8</v>
      </c>
      <c r="AG4" s="13" t="s">
        <v>7</v>
      </c>
      <c r="AH4" s="329" t="s">
        <v>8</v>
      </c>
    </row>
    <row r="5" spans="1:34" s="166" customFormat="1" ht="24.75" customHeight="1">
      <c r="A5" s="327" t="s">
        <v>5</v>
      </c>
      <c r="B5" s="121"/>
      <c r="C5" s="121"/>
      <c r="D5" s="120"/>
      <c r="E5" s="14" t="s">
        <v>45</v>
      </c>
      <c r="F5" s="15" t="s">
        <v>9</v>
      </c>
      <c r="G5" s="15" t="s">
        <v>45</v>
      </c>
      <c r="H5" s="15" t="s">
        <v>9</v>
      </c>
      <c r="I5" s="15" t="s">
        <v>45</v>
      </c>
      <c r="J5" s="15" t="s">
        <v>9</v>
      </c>
      <c r="K5" s="15" t="s">
        <v>45</v>
      </c>
      <c r="L5" s="15" t="s">
        <v>9</v>
      </c>
      <c r="M5" s="15" t="s">
        <v>45</v>
      </c>
      <c r="N5" s="15" t="s">
        <v>9</v>
      </c>
      <c r="O5" s="15" t="s">
        <v>45</v>
      </c>
      <c r="P5" s="15" t="s">
        <v>9</v>
      </c>
      <c r="Q5" s="15" t="s">
        <v>45</v>
      </c>
      <c r="R5" s="15" t="s">
        <v>9</v>
      </c>
      <c r="S5" s="15" t="s">
        <v>45</v>
      </c>
      <c r="T5" s="15" t="s">
        <v>9</v>
      </c>
      <c r="U5" s="15" t="s">
        <v>45</v>
      </c>
      <c r="V5" s="15" t="s">
        <v>9</v>
      </c>
      <c r="W5" s="15" t="s">
        <v>45</v>
      </c>
      <c r="X5" s="15" t="s">
        <v>9</v>
      </c>
      <c r="Y5" s="15" t="s">
        <v>45</v>
      </c>
      <c r="Z5" s="15" t="s">
        <v>9</v>
      </c>
      <c r="AA5" s="15" t="s">
        <v>45</v>
      </c>
      <c r="AB5" s="15" t="s">
        <v>9</v>
      </c>
      <c r="AC5" s="15" t="s">
        <v>45</v>
      </c>
      <c r="AD5" s="15" t="s">
        <v>9</v>
      </c>
      <c r="AE5" s="15" t="s">
        <v>45</v>
      </c>
      <c r="AF5" s="15" t="s">
        <v>9</v>
      </c>
      <c r="AG5" s="15" t="s">
        <v>45</v>
      </c>
      <c r="AH5" s="330" t="s">
        <v>9</v>
      </c>
    </row>
    <row r="6" spans="1:34" ht="24.75" customHeight="1">
      <c r="A6" s="331" t="s">
        <v>10</v>
      </c>
      <c r="B6" s="165"/>
      <c r="C6" s="165"/>
      <c r="D6" s="165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88"/>
    </row>
    <row r="7" spans="1:34" ht="24.75" customHeight="1">
      <c r="A7" s="327"/>
      <c r="B7" s="169" t="s">
        <v>11</v>
      </c>
      <c r="C7" s="170"/>
      <c r="D7" s="170"/>
      <c r="E7" s="182">
        <v>0</v>
      </c>
      <c r="F7" s="313" t="e">
        <v>#DIV/0!</v>
      </c>
      <c r="G7" s="182">
        <v>0</v>
      </c>
      <c r="H7" s="313" t="e">
        <v>#DIV/0!</v>
      </c>
      <c r="I7" s="182">
        <v>0</v>
      </c>
      <c r="J7" s="310">
        <v>0</v>
      </c>
      <c r="K7" s="182">
        <v>0</v>
      </c>
      <c r="L7" s="310">
        <v>0</v>
      </c>
      <c r="M7" s="182">
        <v>0</v>
      </c>
      <c r="N7" s="310">
        <v>0</v>
      </c>
      <c r="O7" s="182">
        <v>0</v>
      </c>
      <c r="P7" s="315" t="e">
        <v>#DIV/0!</v>
      </c>
      <c r="Q7" s="182">
        <v>41586</v>
      </c>
      <c r="R7" s="310">
        <v>25.04</v>
      </c>
      <c r="S7" s="182">
        <v>0</v>
      </c>
      <c r="T7" s="310">
        <v>0</v>
      </c>
      <c r="U7" s="182">
        <v>0</v>
      </c>
      <c r="V7" s="310">
        <v>0</v>
      </c>
      <c r="W7" s="182">
        <v>0</v>
      </c>
      <c r="X7" s="310">
        <v>0</v>
      </c>
      <c r="Y7" s="182">
        <v>0</v>
      </c>
      <c r="Z7" s="310">
        <v>0</v>
      </c>
      <c r="AA7" s="182">
        <v>20490</v>
      </c>
      <c r="AB7" s="310">
        <v>38.28</v>
      </c>
      <c r="AC7" s="182">
        <v>0</v>
      </c>
      <c r="AD7" s="315" t="e">
        <v>#DIV/0!</v>
      </c>
      <c r="AE7" s="182">
        <v>0</v>
      </c>
      <c r="AF7" s="310">
        <v>0</v>
      </c>
      <c r="AG7" s="182">
        <v>62076</v>
      </c>
      <c r="AH7" s="332">
        <v>12.5</v>
      </c>
    </row>
    <row r="8" spans="1:34" ht="24.75" customHeight="1">
      <c r="A8" s="327"/>
      <c r="B8" s="169" t="s">
        <v>12</v>
      </c>
      <c r="C8" s="170"/>
      <c r="D8" s="170"/>
      <c r="E8" s="182">
        <v>0</v>
      </c>
      <c r="F8" s="313" t="e">
        <v>#DIV/0!</v>
      </c>
      <c r="G8" s="182">
        <v>0</v>
      </c>
      <c r="H8" s="313" t="e">
        <v>#DIV/0!</v>
      </c>
      <c r="I8" s="182">
        <v>0</v>
      </c>
      <c r="J8" s="310">
        <v>0</v>
      </c>
      <c r="K8" s="182">
        <v>0</v>
      </c>
      <c r="L8" s="310">
        <v>0</v>
      </c>
      <c r="M8" s="182">
        <v>0</v>
      </c>
      <c r="N8" s="310">
        <v>0</v>
      </c>
      <c r="O8" s="182">
        <v>0</v>
      </c>
      <c r="P8" s="315" t="e">
        <v>#DIV/0!</v>
      </c>
      <c r="Q8" s="182">
        <v>34104</v>
      </c>
      <c r="R8" s="310">
        <v>20.53</v>
      </c>
      <c r="S8" s="182">
        <v>0</v>
      </c>
      <c r="T8" s="310">
        <v>0</v>
      </c>
      <c r="U8" s="182">
        <v>0</v>
      </c>
      <c r="V8" s="310">
        <v>0</v>
      </c>
      <c r="W8" s="182">
        <v>0</v>
      </c>
      <c r="X8" s="310">
        <v>0</v>
      </c>
      <c r="Y8" s="182">
        <v>0</v>
      </c>
      <c r="Z8" s="310">
        <v>0</v>
      </c>
      <c r="AA8" s="182">
        <v>19339</v>
      </c>
      <c r="AB8" s="310">
        <v>36.13</v>
      </c>
      <c r="AC8" s="182">
        <v>0</v>
      </c>
      <c r="AD8" s="315" t="e">
        <v>#DIV/0!</v>
      </c>
      <c r="AE8" s="182">
        <v>0</v>
      </c>
      <c r="AF8" s="310">
        <v>0</v>
      </c>
      <c r="AG8" s="182">
        <v>53443</v>
      </c>
      <c r="AH8" s="332">
        <v>10.7</v>
      </c>
    </row>
    <row r="9" spans="1:34" ht="24.75" customHeight="1">
      <c r="A9" s="327"/>
      <c r="B9" s="169" t="s">
        <v>13</v>
      </c>
      <c r="C9" s="170"/>
      <c r="D9" s="170"/>
      <c r="E9" s="182">
        <v>0</v>
      </c>
      <c r="F9" s="313" t="e">
        <v>#DIV/0!</v>
      </c>
      <c r="G9" s="182">
        <v>0</v>
      </c>
      <c r="H9" s="313" t="e">
        <v>#DIV/0!</v>
      </c>
      <c r="I9" s="182">
        <v>0</v>
      </c>
      <c r="J9" s="310">
        <v>0</v>
      </c>
      <c r="K9" s="182">
        <v>0</v>
      </c>
      <c r="L9" s="310">
        <v>0</v>
      </c>
      <c r="M9" s="182">
        <v>0</v>
      </c>
      <c r="N9" s="310">
        <v>0</v>
      </c>
      <c r="O9" s="182">
        <v>0</v>
      </c>
      <c r="P9" s="315" t="e">
        <v>#DIV/0!</v>
      </c>
      <c r="Q9" s="182">
        <v>0</v>
      </c>
      <c r="R9" s="310">
        <v>0</v>
      </c>
      <c r="S9" s="182">
        <v>0</v>
      </c>
      <c r="T9" s="310">
        <v>0</v>
      </c>
      <c r="U9" s="182">
        <v>0</v>
      </c>
      <c r="V9" s="310">
        <v>0</v>
      </c>
      <c r="W9" s="182">
        <v>0</v>
      </c>
      <c r="X9" s="310">
        <v>0</v>
      </c>
      <c r="Y9" s="182">
        <v>0</v>
      </c>
      <c r="Z9" s="310">
        <v>0</v>
      </c>
      <c r="AA9" s="182">
        <v>0</v>
      </c>
      <c r="AB9" s="310">
        <v>0</v>
      </c>
      <c r="AC9" s="182">
        <v>0</v>
      </c>
      <c r="AD9" s="315" t="e">
        <v>#DIV/0!</v>
      </c>
      <c r="AE9" s="182">
        <v>0</v>
      </c>
      <c r="AF9" s="310">
        <v>0</v>
      </c>
      <c r="AG9" s="182">
        <v>0</v>
      </c>
      <c r="AH9" s="332">
        <v>0</v>
      </c>
    </row>
    <row r="10" spans="1:34" ht="24.75" customHeight="1">
      <c r="A10" s="327"/>
      <c r="B10" s="169" t="s">
        <v>14</v>
      </c>
      <c r="C10" s="170"/>
      <c r="D10" s="170"/>
      <c r="E10" s="182">
        <v>0</v>
      </c>
      <c r="F10" s="313" t="e">
        <v>#DIV/0!</v>
      </c>
      <c r="G10" s="182">
        <v>0</v>
      </c>
      <c r="H10" s="313" t="e">
        <v>#DIV/0!</v>
      </c>
      <c r="I10" s="182">
        <v>0</v>
      </c>
      <c r="J10" s="310">
        <v>0</v>
      </c>
      <c r="K10" s="182">
        <v>0</v>
      </c>
      <c r="L10" s="310">
        <v>0</v>
      </c>
      <c r="M10" s="182">
        <v>0</v>
      </c>
      <c r="N10" s="310">
        <v>0</v>
      </c>
      <c r="O10" s="182">
        <v>0</v>
      </c>
      <c r="P10" s="315" t="e">
        <v>#DIV/0!</v>
      </c>
      <c r="Q10" s="182">
        <v>0</v>
      </c>
      <c r="R10" s="310">
        <v>0</v>
      </c>
      <c r="S10" s="182">
        <v>0</v>
      </c>
      <c r="T10" s="310">
        <v>0</v>
      </c>
      <c r="U10" s="182">
        <v>0</v>
      </c>
      <c r="V10" s="310">
        <v>0</v>
      </c>
      <c r="W10" s="182">
        <v>0</v>
      </c>
      <c r="X10" s="310">
        <v>0</v>
      </c>
      <c r="Y10" s="182">
        <v>0</v>
      </c>
      <c r="Z10" s="310">
        <v>0</v>
      </c>
      <c r="AA10" s="182">
        <v>0</v>
      </c>
      <c r="AB10" s="310">
        <v>0</v>
      </c>
      <c r="AC10" s="182">
        <v>0</v>
      </c>
      <c r="AD10" s="315" t="e">
        <v>#DIV/0!</v>
      </c>
      <c r="AE10" s="182">
        <v>0</v>
      </c>
      <c r="AF10" s="310">
        <v>0</v>
      </c>
      <c r="AG10" s="182">
        <v>0</v>
      </c>
      <c r="AH10" s="332">
        <v>0</v>
      </c>
    </row>
    <row r="11" spans="1:34" ht="24.75" customHeight="1">
      <c r="A11" s="327"/>
      <c r="B11" s="169" t="s">
        <v>15</v>
      </c>
      <c r="C11" s="170"/>
      <c r="D11" s="170"/>
      <c r="E11" s="182">
        <v>0</v>
      </c>
      <c r="F11" s="313" t="e">
        <v>#DIV/0!</v>
      </c>
      <c r="G11" s="182">
        <v>0</v>
      </c>
      <c r="H11" s="313" t="e">
        <v>#DIV/0!</v>
      </c>
      <c r="I11" s="182">
        <v>0</v>
      </c>
      <c r="J11" s="310">
        <v>0</v>
      </c>
      <c r="K11" s="182">
        <v>0</v>
      </c>
      <c r="L11" s="310">
        <v>0</v>
      </c>
      <c r="M11" s="182">
        <v>0</v>
      </c>
      <c r="N11" s="310">
        <v>0</v>
      </c>
      <c r="O11" s="182">
        <v>0</v>
      </c>
      <c r="P11" s="315" t="e">
        <v>#DIV/0!</v>
      </c>
      <c r="Q11" s="182">
        <v>13334</v>
      </c>
      <c r="R11" s="310">
        <v>8.03</v>
      </c>
      <c r="S11" s="182">
        <v>0</v>
      </c>
      <c r="T11" s="310">
        <v>0</v>
      </c>
      <c r="U11" s="182">
        <v>0</v>
      </c>
      <c r="V11" s="310">
        <v>0</v>
      </c>
      <c r="W11" s="182">
        <v>0</v>
      </c>
      <c r="X11" s="310">
        <v>0</v>
      </c>
      <c r="Y11" s="182">
        <v>0</v>
      </c>
      <c r="Z11" s="310">
        <v>0</v>
      </c>
      <c r="AA11" s="182">
        <v>0</v>
      </c>
      <c r="AB11" s="310">
        <v>0</v>
      </c>
      <c r="AC11" s="182">
        <v>0</v>
      </c>
      <c r="AD11" s="315" t="e">
        <v>#DIV/0!</v>
      </c>
      <c r="AE11" s="182">
        <v>0</v>
      </c>
      <c r="AF11" s="310">
        <v>0</v>
      </c>
      <c r="AG11" s="182">
        <v>13334</v>
      </c>
      <c r="AH11" s="332">
        <v>2.7</v>
      </c>
    </row>
    <row r="12" spans="1:34" s="10" customFormat="1" ht="24.75" customHeight="1">
      <c r="A12" s="333"/>
      <c r="B12" s="171" t="s">
        <v>16</v>
      </c>
      <c r="C12" s="172"/>
      <c r="D12" s="172"/>
      <c r="E12" s="182">
        <v>0</v>
      </c>
      <c r="F12" s="313" t="e">
        <v>#DIV/0!</v>
      </c>
      <c r="G12" s="182">
        <v>0</v>
      </c>
      <c r="H12" s="313" t="e">
        <v>#DIV/0!</v>
      </c>
      <c r="I12" s="182">
        <v>0</v>
      </c>
      <c r="J12" s="311">
        <v>0</v>
      </c>
      <c r="K12" s="182">
        <v>0</v>
      </c>
      <c r="L12" s="311">
        <v>0</v>
      </c>
      <c r="M12" s="182">
        <v>0</v>
      </c>
      <c r="N12" s="311">
        <v>0</v>
      </c>
      <c r="O12" s="182">
        <v>0</v>
      </c>
      <c r="P12" s="316" t="e">
        <v>#DIV/0!</v>
      </c>
      <c r="Q12" s="182">
        <v>89024</v>
      </c>
      <c r="R12" s="311">
        <v>53.6</v>
      </c>
      <c r="S12" s="182">
        <v>0</v>
      </c>
      <c r="T12" s="311">
        <v>0</v>
      </c>
      <c r="U12" s="182">
        <v>0</v>
      </c>
      <c r="V12" s="311">
        <v>0</v>
      </c>
      <c r="W12" s="182">
        <v>0</v>
      </c>
      <c r="X12" s="311">
        <v>0</v>
      </c>
      <c r="Y12" s="182">
        <v>0</v>
      </c>
      <c r="Z12" s="311">
        <v>0</v>
      </c>
      <c r="AA12" s="182">
        <v>39829</v>
      </c>
      <c r="AB12" s="311">
        <v>74.42</v>
      </c>
      <c r="AC12" s="182">
        <v>0</v>
      </c>
      <c r="AD12" s="316" t="e">
        <v>#DIV/0!</v>
      </c>
      <c r="AE12" s="182">
        <v>0</v>
      </c>
      <c r="AF12" s="311">
        <v>0</v>
      </c>
      <c r="AG12" s="182">
        <v>128853</v>
      </c>
      <c r="AH12" s="334">
        <v>25.8</v>
      </c>
    </row>
    <row r="13" spans="1:34" s="10" customFormat="1" ht="24.75" customHeight="1">
      <c r="A13" s="335" t="s">
        <v>17</v>
      </c>
      <c r="B13" s="173"/>
      <c r="C13" s="173"/>
      <c r="D13" s="173"/>
      <c r="E13" s="182">
        <v>0</v>
      </c>
      <c r="F13" s="313" t="e">
        <v>#DIV/0!</v>
      </c>
      <c r="G13" s="182">
        <v>0</v>
      </c>
      <c r="H13" s="313" t="e">
        <v>#DIV/0!</v>
      </c>
      <c r="I13" s="182">
        <v>10404</v>
      </c>
      <c r="J13" s="311">
        <v>97.62</v>
      </c>
      <c r="K13" s="182">
        <v>328</v>
      </c>
      <c r="L13" s="311">
        <v>100</v>
      </c>
      <c r="M13" s="182">
        <v>234</v>
      </c>
      <c r="N13" s="311">
        <v>43.33</v>
      </c>
      <c r="O13" s="182">
        <v>0</v>
      </c>
      <c r="P13" s="316" t="e">
        <v>#DIV/0!</v>
      </c>
      <c r="Q13" s="182">
        <v>4427</v>
      </c>
      <c r="R13" s="311">
        <v>2.67</v>
      </c>
      <c r="S13" s="182">
        <v>0</v>
      </c>
      <c r="T13" s="311">
        <v>0</v>
      </c>
      <c r="U13" s="182">
        <v>496</v>
      </c>
      <c r="V13" s="311">
        <v>16.54</v>
      </c>
      <c r="W13" s="182">
        <v>202</v>
      </c>
      <c r="X13" s="311">
        <v>17.03</v>
      </c>
      <c r="Y13" s="182">
        <v>0</v>
      </c>
      <c r="Z13" s="311">
        <v>0</v>
      </c>
      <c r="AA13" s="182">
        <v>0</v>
      </c>
      <c r="AB13" s="311">
        <v>0</v>
      </c>
      <c r="AC13" s="182">
        <v>0</v>
      </c>
      <c r="AD13" s="316" t="e">
        <v>#DIV/0!</v>
      </c>
      <c r="AE13" s="182">
        <v>0</v>
      </c>
      <c r="AF13" s="311">
        <v>0</v>
      </c>
      <c r="AG13" s="182">
        <v>16091</v>
      </c>
      <c r="AH13" s="334">
        <v>3.2</v>
      </c>
    </row>
    <row r="14" spans="1:34" s="10" customFormat="1" ht="24.75" customHeight="1">
      <c r="A14" s="336"/>
      <c r="B14" s="171" t="s">
        <v>251</v>
      </c>
      <c r="C14" s="172"/>
      <c r="D14" s="172"/>
      <c r="E14" s="182">
        <v>0</v>
      </c>
      <c r="F14" s="313" t="e">
        <v>#DIV/0!</v>
      </c>
      <c r="G14" s="182">
        <v>0</v>
      </c>
      <c r="H14" s="313" t="e">
        <v>#DIV/0!</v>
      </c>
      <c r="I14" s="182">
        <v>10404</v>
      </c>
      <c r="J14" s="311">
        <v>97.62</v>
      </c>
      <c r="K14" s="182">
        <v>328</v>
      </c>
      <c r="L14" s="311">
        <v>100</v>
      </c>
      <c r="M14" s="182">
        <v>234</v>
      </c>
      <c r="N14" s="311">
        <v>43.33</v>
      </c>
      <c r="O14" s="182">
        <v>0</v>
      </c>
      <c r="P14" s="316" t="e">
        <v>#DIV/0!</v>
      </c>
      <c r="Q14" s="182">
        <v>4427</v>
      </c>
      <c r="R14" s="311">
        <v>2.67</v>
      </c>
      <c r="S14" s="182">
        <v>0</v>
      </c>
      <c r="T14" s="311">
        <v>0</v>
      </c>
      <c r="U14" s="182">
        <v>496</v>
      </c>
      <c r="V14" s="311">
        <v>16.54</v>
      </c>
      <c r="W14" s="182">
        <v>202</v>
      </c>
      <c r="X14" s="311">
        <v>17.03</v>
      </c>
      <c r="Y14" s="182">
        <v>0</v>
      </c>
      <c r="Z14" s="311">
        <v>0</v>
      </c>
      <c r="AA14" s="182">
        <v>0</v>
      </c>
      <c r="AB14" s="311">
        <v>0</v>
      </c>
      <c r="AC14" s="182">
        <v>0</v>
      </c>
      <c r="AD14" s="316" t="e">
        <v>#DIV/0!</v>
      </c>
      <c r="AE14" s="182">
        <v>0</v>
      </c>
      <c r="AF14" s="311">
        <v>0</v>
      </c>
      <c r="AG14" s="182">
        <v>16091</v>
      </c>
      <c r="AH14" s="334">
        <v>3.2</v>
      </c>
    </row>
    <row r="15" spans="1:34" s="10" customFormat="1" ht="24.75" customHeight="1">
      <c r="A15" s="336"/>
      <c r="B15" s="171" t="s">
        <v>252</v>
      </c>
      <c r="C15" s="172"/>
      <c r="D15" s="172"/>
      <c r="E15" s="182">
        <v>0</v>
      </c>
      <c r="F15" s="313" t="e">
        <v>#DIV/0!</v>
      </c>
      <c r="G15" s="182">
        <v>0</v>
      </c>
      <c r="H15" s="313" t="e">
        <v>#DIV/0!</v>
      </c>
      <c r="I15" s="182">
        <v>0</v>
      </c>
      <c r="J15" s="311">
        <v>0</v>
      </c>
      <c r="K15" s="182">
        <v>0</v>
      </c>
      <c r="L15" s="311">
        <v>0</v>
      </c>
      <c r="M15" s="182">
        <v>0</v>
      </c>
      <c r="N15" s="311">
        <v>0</v>
      </c>
      <c r="O15" s="182">
        <v>0</v>
      </c>
      <c r="P15" s="316" t="e">
        <v>#DIV/0!</v>
      </c>
      <c r="Q15" s="182">
        <v>0</v>
      </c>
      <c r="R15" s="311">
        <v>0</v>
      </c>
      <c r="S15" s="182">
        <v>0</v>
      </c>
      <c r="T15" s="311">
        <v>0</v>
      </c>
      <c r="U15" s="182">
        <v>0</v>
      </c>
      <c r="V15" s="311">
        <v>0</v>
      </c>
      <c r="W15" s="182">
        <v>0</v>
      </c>
      <c r="X15" s="311">
        <v>0</v>
      </c>
      <c r="Y15" s="182">
        <v>0</v>
      </c>
      <c r="Z15" s="311">
        <v>0</v>
      </c>
      <c r="AA15" s="182">
        <v>0</v>
      </c>
      <c r="AB15" s="311">
        <v>0</v>
      </c>
      <c r="AC15" s="182">
        <v>0</v>
      </c>
      <c r="AD15" s="316" t="e">
        <v>#DIV/0!</v>
      </c>
      <c r="AE15" s="182">
        <v>0</v>
      </c>
      <c r="AF15" s="311">
        <v>0</v>
      </c>
      <c r="AG15" s="182">
        <v>0</v>
      </c>
      <c r="AH15" s="334">
        <v>0</v>
      </c>
    </row>
    <row r="16" spans="1:34" s="10" customFormat="1" ht="24.75" customHeight="1">
      <c r="A16" s="333"/>
      <c r="B16" s="171" t="s">
        <v>253</v>
      </c>
      <c r="C16" s="172"/>
      <c r="D16" s="172"/>
      <c r="E16" s="182">
        <v>0</v>
      </c>
      <c r="F16" s="313" t="e">
        <v>#DIV/0!</v>
      </c>
      <c r="G16" s="182">
        <v>0</v>
      </c>
      <c r="H16" s="313" t="e">
        <v>#DIV/0!</v>
      </c>
      <c r="I16" s="182">
        <v>0</v>
      </c>
      <c r="J16" s="311">
        <v>0</v>
      </c>
      <c r="K16" s="182">
        <v>0</v>
      </c>
      <c r="L16" s="311">
        <v>0</v>
      </c>
      <c r="M16" s="182">
        <v>0</v>
      </c>
      <c r="N16" s="311">
        <v>0</v>
      </c>
      <c r="O16" s="182">
        <v>0</v>
      </c>
      <c r="P16" s="316" t="e">
        <v>#DIV/0!</v>
      </c>
      <c r="Q16" s="182">
        <v>0</v>
      </c>
      <c r="R16" s="311">
        <v>0</v>
      </c>
      <c r="S16" s="182">
        <v>0</v>
      </c>
      <c r="T16" s="311">
        <v>0</v>
      </c>
      <c r="U16" s="182">
        <v>0</v>
      </c>
      <c r="V16" s="311">
        <v>0</v>
      </c>
      <c r="W16" s="182">
        <v>0</v>
      </c>
      <c r="X16" s="311">
        <v>0</v>
      </c>
      <c r="Y16" s="182">
        <v>0</v>
      </c>
      <c r="Z16" s="311">
        <v>0</v>
      </c>
      <c r="AA16" s="182">
        <v>0</v>
      </c>
      <c r="AB16" s="311">
        <v>0</v>
      </c>
      <c r="AC16" s="182">
        <v>0</v>
      </c>
      <c r="AD16" s="316" t="e">
        <v>#DIV/0!</v>
      </c>
      <c r="AE16" s="182">
        <v>0</v>
      </c>
      <c r="AF16" s="311">
        <v>0</v>
      </c>
      <c r="AG16" s="182">
        <v>0</v>
      </c>
      <c r="AH16" s="334">
        <v>0</v>
      </c>
    </row>
    <row r="17" spans="1:34" s="10" customFormat="1" ht="24.75" customHeight="1">
      <c r="A17" s="337" t="s">
        <v>18</v>
      </c>
      <c r="B17" s="172"/>
      <c r="C17" s="172"/>
      <c r="D17" s="172"/>
      <c r="E17" s="182">
        <v>0</v>
      </c>
      <c r="F17" s="313" t="e">
        <v>#DIV/0!</v>
      </c>
      <c r="G17" s="182">
        <v>0</v>
      </c>
      <c r="H17" s="313" t="e">
        <v>#DIV/0!</v>
      </c>
      <c r="I17" s="182">
        <v>0</v>
      </c>
      <c r="J17" s="311">
        <v>0</v>
      </c>
      <c r="K17" s="182">
        <v>0</v>
      </c>
      <c r="L17" s="311">
        <v>0</v>
      </c>
      <c r="M17" s="182">
        <v>0</v>
      </c>
      <c r="N17" s="311">
        <v>0</v>
      </c>
      <c r="O17" s="182">
        <v>0</v>
      </c>
      <c r="P17" s="316" t="e">
        <v>#DIV/0!</v>
      </c>
      <c r="Q17" s="182">
        <v>229</v>
      </c>
      <c r="R17" s="311">
        <v>0.14</v>
      </c>
      <c r="S17" s="182">
        <v>266</v>
      </c>
      <c r="T17" s="311">
        <v>5.97</v>
      </c>
      <c r="U17" s="182">
        <v>142</v>
      </c>
      <c r="V17" s="311">
        <v>4.73</v>
      </c>
      <c r="W17" s="182">
        <v>787</v>
      </c>
      <c r="X17" s="311">
        <v>66.36</v>
      </c>
      <c r="Y17" s="182">
        <v>0</v>
      </c>
      <c r="Z17" s="311">
        <v>0</v>
      </c>
      <c r="AA17" s="182">
        <v>1183</v>
      </c>
      <c r="AB17" s="311">
        <v>2.21</v>
      </c>
      <c r="AC17" s="182">
        <v>0</v>
      </c>
      <c r="AD17" s="316" t="e">
        <v>#DIV/0!</v>
      </c>
      <c r="AE17" s="182">
        <v>0</v>
      </c>
      <c r="AF17" s="311">
        <v>0</v>
      </c>
      <c r="AG17" s="182">
        <v>2607</v>
      </c>
      <c r="AH17" s="334">
        <v>0.5</v>
      </c>
    </row>
    <row r="18" spans="1:34" s="10" customFormat="1" ht="24.75" customHeight="1">
      <c r="A18" s="337" t="s">
        <v>19</v>
      </c>
      <c r="B18" s="172"/>
      <c r="C18" s="172"/>
      <c r="D18" s="174"/>
      <c r="E18" s="182">
        <v>0</v>
      </c>
      <c r="F18" s="313" t="e">
        <v>#DIV/0!</v>
      </c>
      <c r="G18" s="182">
        <v>0</v>
      </c>
      <c r="H18" s="313" t="e">
        <v>#DIV/0!</v>
      </c>
      <c r="I18" s="182">
        <v>0</v>
      </c>
      <c r="J18" s="311">
        <v>0</v>
      </c>
      <c r="K18" s="182">
        <v>0</v>
      </c>
      <c r="L18" s="311">
        <v>0</v>
      </c>
      <c r="M18" s="182">
        <v>0</v>
      </c>
      <c r="N18" s="311">
        <v>0</v>
      </c>
      <c r="O18" s="182">
        <v>0</v>
      </c>
      <c r="P18" s="316" t="e">
        <v>#DIV/0!</v>
      </c>
      <c r="Q18" s="182">
        <v>2380</v>
      </c>
      <c r="R18" s="311">
        <v>1.43</v>
      </c>
      <c r="S18" s="182">
        <v>0</v>
      </c>
      <c r="T18" s="311">
        <v>0</v>
      </c>
      <c r="U18" s="182">
        <v>0</v>
      </c>
      <c r="V18" s="311">
        <v>0</v>
      </c>
      <c r="W18" s="182">
        <v>0</v>
      </c>
      <c r="X18" s="311">
        <v>0</v>
      </c>
      <c r="Y18" s="182">
        <v>0</v>
      </c>
      <c r="Z18" s="311">
        <v>0</v>
      </c>
      <c r="AA18" s="182">
        <v>144</v>
      </c>
      <c r="AB18" s="311">
        <v>0.27</v>
      </c>
      <c r="AC18" s="182">
        <v>0</v>
      </c>
      <c r="AD18" s="316" t="e">
        <v>#DIV/0!</v>
      </c>
      <c r="AE18" s="182">
        <v>0</v>
      </c>
      <c r="AF18" s="311">
        <v>0</v>
      </c>
      <c r="AG18" s="182">
        <v>2524</v>
      </c>
      <c r="AH18" s="334">
        <v>0.5</v>
      </c>
    </row>
    <row r="19" spans="1:34" s="10" customFormat="1" ht="24.75" customHeight="1">
      <c r="A19" s="337" t="s">
        <v>20</v>
      </c>
      <c r="B19" s="172"/>
      <c r="C19" s="172"/>
      <c r="D19" s="174"/>
      <c r="E19" s="182">
        <v>0</v>
      </c>
      <c r="F19" s="313" t="e">
        <v>#DIV/0!</v>
      </c>
      <c r="G19" s="182">
        <v>0</v>
      </c>
      <c r="H19" s="313" t="e">
        <v>#DIV/0!</v>
      </c>
      <c r="I19" s="182">
        <v>0</v>
      </c>
      <c r="J19" s="311">
        <v>0</v>
      </c>
      <c r="K19" s="182">
        <v>0</v>
      </c>
      <c r="L19" s="311">
        <v>0</v>
      </c>
      <c r="M19" s="182">
        <v>0</v>
      </c>
      <c r="N19" s="311">
        <v>0</v>
      </c>
      <c r="O19" s="182">
        <v>0</v>
      </c>
      <c r="P19" s="316" t="e">
        <v>#DIV/0!</v>
      </c>
      <c r="Q19" s="182">
        <v>411</v>
      </c>
      <c r="R19" s="311">
        <v>0.25</v>
      </c>
      <c r="S19" s="182">
        <v>0</v>
      </c>
      <c r="T19" s="311">
        <v>0</v>
      </c>
      <c r="U19" s="182">
        <v>0</v>
      </c>
      <c r="V19" s="311">
        <v>0</v>
      </c>
      <c r="W19" s="182">
        <v>0</v>
      </c>
      <c r="X19" s="311">
        <v>0</v>
      </c>
      <c r="Y19" s="182">
        <v>0</v>
      </c>
      <c r="Z19" s="311">
        <v>0</v>
      </c>
      <c r="AA19" s="182">
        <v>172</v>
      </c>
      <c r="AB19" s="311">
        <v>0.32</v>
      </c>
      <c r="AC19" s="182">
        <v>0</v>
      </c>
      <c r="AD19" s="316" t="e">
        <v>#DIV/0!</v>
      </c>
      <c r="AE19" s="182">
        <v>0</v>
      </c>
      <c r="AF19" s="311">
        <v>0</v>
      </c>
      <c r="AG19" s="182">
        <v>583</v>
      </c>
      <c r="AH19" s="334">
        <v>0.1</v>
      </c>
    </row>
    <row r="20" spans="1:34" s="10" customFormat="1" ht="24.75" customHeight="1">
      <c r="A20" s="337" t="s">
        <v>21</v>
      </c>
      <c r="B20" s="172"/>
      <c r="C20" s="172"/>
      <c r="D20" s="174"/>
      <c r="E20" s="182">
        <v>0</v>
      </c>
      <c r="F20" s="313" t="e">
        <v>#DIV/0!</v>
      </c>
      <c r="G20" s="182">
        <v>0</v>
      </c>
      <c r="H20" s="313" t="e">
        <v>#DIV/0!</v>
      </c>
      <c r="I20" s="182">
        <v>0</v>
      </c>
      <c r="J20" s="311">
        <v>0</v>
      </c>
      <c r="K20" s="182">
        <v>0</v>
      </c>
      <c r="L20" s="311">
        <v>0</v>
      </c>
      <c r="M20" s="182">
        <v>69</v>
      </c>
      <c r="N20" s="311">
        <v>12.78</v>
      </c>
      <c r="O20" s="182">
        <v>0</v>
      </c>
      <c r="P20" s="316" t="e">
        <v>#DIV/0!</v>
      </c>
      <c r="Q20" s="182">
        <v>31650</v>
      </c>
      <c r="R20" s="311">
        <v>19.06</v>
      </c>
      <c r="S20" s="182">
        <v>3094</v>
      </c>
      <c r="T20" s="311">
        <v>69.37</v>
      </c>
      <c r="U20" s="182">
        <v>2128</v>
      </c>
      <c r="V20" s="311">
        <v>70.96</v>
      </c>
      <c r="W20" s="182">
        <v>0</v>
      </c>
      <c r="X20" s="311">
        <v>0</v>
      </c>
      <c r="Y20" s="182">
        <v>0</v>
      </c>
      <c r="Z20" s="311">
        <v>0</v>
      </c>
      <c r="AA20" s="182">
        <v>1868</v>
      </c>
      <c r="AB20" s="311">
        <v>3.49</v>
      </c>
      <c r="AC20" s="182">
        <v>0</v>
      </c>
      <c r="AD20" s="316" t="e">
        <v>#DIV/0!</v>
      </c>
      <c r="AE20" s="182">
        <v>0</v>
      </c>
      <c r="AF20" s="311">
        <v>0</v>
      </c>
      <c r="AG20" s="182">
        <v>38809</v>
      </c>
      <c r="AH20" s="334">
        <v>7.8</v>
      </c>
    </row>
    <row r="21" spans="1:34" s="10" customFormat="1" ht="24.75" customHeight="1">
      <c r="A21" s="337" t="s">
        <v>22</v>
      </c>
      <c r="B21" s="172"/>
      <c r="C21" s="172"/>
      <c r="D21" s="174"/>
      <c r="E21" s="182">
        <v>0</v>
      </c>
      <c r="F21" s="313" t="e">
        <v>#DIV/0!</v>
      </c>
      <c r="G21" s="182">
        <v>0</v>
      </c>
      <c r="H21" s="313" t="e">
        <v>#DIV/0!</v>
      </c>
      <c r="I21" s="182">
        <v>254</v>
      </c>
      <c r="J21" s="311">
        <v>2.38</v>
      </c>
      <c r="K21" s="182">
        <v>0</v>
      </c>
      <c r="L21" s="311">
        <v>0</v>
      </c>
      <c r="M21" s="182">
        <v>237</v>
      </c>
      <c r="N21" s="311">
        <v>43.89</v>
      </c>
      <c r="O21" s="182">
        <v>0</v>
      </c>
      <c r="P21" s="316" t="e">
        <v>#DIV/0!</v>
      </c>
      <c r="Q21" s="182">
        <v>37972</v>
      </c>
      <c r="R21" s="311">
        <v>22.86</v>
      </c>
      <c r="S21" s="182">
        <v>1094</v>
      </c>
      <c r="T21" s="311">
        <v>24.56</v>
      </c>
      <c r="U21" s="182">
        <v>233</v>
      </c>
      <c r="V21" s="311">
        <v>7.77</v>
      </c>
      <c r="W21" s="182">
        <v>134</v>
      </c>
      <c r="X21" s="311">
        <v>11.3</v>
      </c>
      <c r="Y21" s="182">
        <v>258010</v>
      </c>
      <c r="Z21" s="311">
        <v>100</v>
      </c>
      <c r="AA21" s="182">
        <v>10325</v>
      </c>
      <c r="AB21" s="311">
        <v>19.29</v>
      </c>
      <c r="AC21" s="182">
        <v>0</v>
      </c>
      <c r="AD21" s="316" t="e">
        <v>#DIV/0!</v>
      </c>
      <c r="AE21" s="182">
        <v>896</v>
      </c>
      <c r="AF21" s="311">
        <v>100</v>
      </c>
      <c r="AG21" s="182">
        <v>309155</v>
      </c>
      <c r="AH21" s="334">
        <v>62</v>
      </c>
    </row>
    <row r="22" spans="1:34" s="10" customFormat="1" ht="24.75" customHeight="1">
      <c r="A22" s="337" t="s">
        <v>23</v>
      </c>
      <c r="B22" s="172"/>
      <c r="C22" s="172"/>
      <c r="D22" s="174"/>
      <c r="E22" s="182">
        <v>0</v>
      </c>
      <c r="F22" s="313" t="e">
        <v>#DIV/0!</v>
      </c>
      <c r="G22" s="182">
        <v>0</v>
      </c>
      <c r="H22" s="313" t="e">
        <v>#DIV/0!</v>
      </c>
      <c r="I22" s="182">
        <v>0</v>
      </c>
      <c r="J22" s="311">
        <v>0</v>
      </c>
      <c r="K22" s="182">
        <v>0</v>
      </c>
      <c r="L22" s="311">
        <v>0</v>
      </c>
      <c r="M22" s="182">
        <v>0</v>
      </c>
      <c r="N22" s="311">
        <v>0</v>
      </c>
      <c r="O22" s="182">
        <v>0</v>
      </c>
      <c r="P22" s="316" t="e">
        <v>#DIV/0!</v>
      </c>
      <c r="Q22" s="182">
        <v>0</v>
      </c>
      <c r="R22" s="311">
        <v>0</v>
      </c>
      <c r="S22" s="182">
        <v>0</v>
      </c>
      <c r="T22" s="311">
        <v>0</v>
      </c>
      <c r="U22" s="182">
        <v>0</v>
      </c>
      <c r="V22" s="311">
        <v>0</v>
      </c>
      <c r="W22" s="182">
        <v>0</v>
      </c>
      <c r="X22" s="311">
        <v>0</v>
      </c>
      <c r="Y22" s="182">
        <v>0</v>
      </c>
      <c r="Z22" s="311">
        <v>0</v>
      </c>
      <c r="AA22" s="182">
        <v>0</v>
      </c>
      <c r="AB22" s="311">
        <v>0</v>
      </c>
      <c r="AC22" s="182">
        <v>0</v>
      </c>
      <c r="AD22" s="316" t="e">
        <v>#DIV/0!</v>
      </c>
      <c r="AE22" s="182">
        <v>0</v>
      </c>
      <c r="AF22" s="311">
        <v>0</v>
      </c>
      <c r="AG22" s="182">
        <v>0</v>
      </c>
      <c r="AH22" s="334">
        <v>0</v>
      </c>
    </row>
    <row r="23" spans="1:34" s="10" customFormat="1" ht="24.75" customHeight="1">
      <c r="A23" s="337" t="s">
        <v>24</v>
      </c>
      <c r="B23" s="172"/>
      <c r="C23" s="172"/>
      <c r="D23" s="174"/>
      <c r="E23" s="182">
        <v>0</v>
      </c>
      <c r="F23" s="313" t="e">
        <v>#DIV/0!</v>
      </c>
      <c r="G23" s="182">
        <v>0</v>
      </c>
      <c r="H23" s="313" t="e">
        <v>#DIV/0!</v>
      </c>
      <c r="I23" s="182">
        <v>0</v>
      </c>
      <c r="J23" s="311">
        <v>0</v>
      </c>
      <c r="K23" s="182">
        <v>0</v>
      </c>
      <c r="L23" s="311">
        <v>0</v>
      </c>
      <c r="M23" s="182">
        <v>0</v>
      </c>
      <c r="N23" s="311">
        <v>0</v>
      </c>
      <c r="O23" s="182">
        <v>0</v>
      </c>
      <c r="P23" s="316" t="e">
        <v>#DIV/0!</v>
      </c>
      <c r="Q23" s="182">
        <v>0</v>
      </c>
      <c r="R23" s="311">
        <v>0</v>
      </c>
      <c r="S23" s="182">
        <v>0</v>
      </c>
      <c r="T23" s="311">
        <v>0</v>
      </c>
      <c r="U23" s="182">
        <v>0</v>
      </c>
      <c r="V23" s="311">
        <v>0</v>
      </c>
      <c r="W23" s="182">
        <v>63</v>
      </c>
      <c r="X23" s="311">
        <v>5.31</v>
      </c>
      <c r="Y23" s="182">
        <v>0</v>
      </c>
      <c r="Z23" s="311">
        <v>0</v>
      </c>
      <c r="AA23" s="182">
        <v>0</v>
      </c>
      <c r="AB23" s="311">
        <v>0</v>
      </c>
      <c r="AC23" s="182">
        <v>0</v>
      </c>
      <c r="AD23" s="316" t="e">
        <v>#DIV/0!</v>
      </c>
      <c r="AE23" s="182">
        <v>0</v>
      </c>
      <c r="AF23" s="311">
        <v>0</v>
      </c>
      <c r="AG23" s="182">
        <v>63</v>
      </c>
      <c r="AH23" s="334">
        <v>0</v>
      </c>
    </row>
    <row r="24" spans="1:34" s="10" customFormat="1" ht="24.75" customHeight="1">
      <c r="A24" s="335" t="s">
        <v>25</v>
      </c>
      <c r="B24" s="173"/>
      <c r="C24" s="173"/>
      <c r="D24" s="175"/>
      <c r="E24" s="182">
        <v>0</v>
      </c>
      <c r="F24" s="313" t="e">
        <v>#DIV/0!</v>
      </c>
      <c r="G24" s="182">
        <v>0</v>
      </c>
      <c r="H24" s="314" t="e">
        <v>#DIV/0!</v>
      </c>
      <c r="I24" s="182">
        <v>10658</v>
      </c>
      <c r="J24" s="312">
        <v>100</v>
      </c>
      <c r="K24" s="182">
        <v>328</v>
      </c>
      <c r="L24" s="312">
        <v>100</v>
      </c>
      <c r="M24" s="182">
        <v>540</v>
      </c>
      <c r="N24" s="312">
        <v>100</v>
      </c>
      <c r="O24" s="182">
        <v>0</v>
      </c>
      <c r="P24" s="317" t="e">
        <v>#DIV/0!</v>
      </c>
      <c r="Q24" s="182">
        <v>166093</v>
      </c>
      <c r="R24" s="312">
        <v>100</v>
      </c>
      <c r="S24" s="182">
        <v>4454</v>
      </c>
      <c r="T24" s="312">
        <v>100</v>
      </c>
      <c r="U24" s="182">
        <v>2999</v>
      </c>
      <c r="V24" s="312">
        <v>100</v>
      </c>
      <c r="W24" s="182">
        <v>1186</v>
      </c>
      <c r="X24" s="312">
        <v>100</v>
      </c>
      <c r="Y24" s="182">
        <v>258010</v>
      </c>
      <c r="Z24" s="312">
        <v>100</v>
      </c>
      <c r="AA24" s="182">
        <v>53521</v>
      </c>
      <c r="AB24" s="312">
        <v>100</v>
      </c>
      <c r="AC24" s="182">
        <v>0</v>
      </c>
      <c r="AD24" s="317" t="e">
        <v>#DIV/0!</v>
      </c>
      <c r="AE24" s="182">
        <v>896</v>
      </c>
      <c r="AF24" s="312">
        <v>100</v>
      </c>
      <c r="AG24" s="182">
        <v>498685</v>
      </c>
      <c r="AH24" s="338">
        <v>100</v>
      </c>
    </row>
    <row r="25" spans="1:34" ht="12" customHeight="1">
      <c r="A25" s="339" t="s">
        <v>61</v>
      </c>
      <c r="B25" s="179"/>
      <c r="C25" s="176" t="s">
        <v>62</v>
      </c>
      <c r="D25" s="394" t="s">
        <v>107</v>
      </c>
      <c r="E25" s="388" t="e">
        <v>#DIV/0!</v>
      </c>
      <c r="F25" s="388"/>
      <c r="G25" s="388" t="e">
        <v>#DIV/0!</v>
      </c>
      <c r="H25" s="388"/>
      <c r="I25" s="382">
        <v>537.5867892662789</v>
      </c>
      <c r="J25" s="383"/>
      <c r="K25" s="382">
        <v>24709.146341463416</v>
      </c>
      <c r="L25" s="383"/>
      <c r="M25" s="382">
        <v>4021.666666666667</v>
      </c>
      <c r="N25" s="383"/>
      <c r="O25" s="388" t="e">
        <v>#DIV/0!</v>
      </c>
      <c r="P25" s="388"/>
      <c r="Q25" s="382">
        <v>118.39451391690197</v>
      </c>
      <c r="R25" s="383"/>
      <c r="S25" s="382">
        <v>318.47777278850475</v>
      </c>
      <c r="T25" s="383"/>
      <c r="U25" s="382">
        <v>99.53317772590864</v>
      </c>
      <c r="V25" s="383"/>
      <c r="W25" s="382">
        <v>1636.087689713322</v>
      </c>
      <c r="X25" s="383"/>
      <c r="Y25" s="382">
        <v>100</v>
      </c>
      <c r="Z25" s="383"/>
      <c r="AA25" s="390">
        <v>205.08772257618503</v>
      </c>
      <c r="AB25" s="382"/>
      <c r="AC25" s="388" t="e">
        <v>#DIV/0!</v>
      </c>
      <c r="AD25" s="388"/>
      <c r="AE25" s="382">
        <v>5682.924107142857</v>
      </c>
      <c r="AF25" s="383"/>
      <c r="AG25" s="382">
        <v>175.49595435996673</v>
      </c>
      <c r="AH25" s="383"/>
    </row>
    <row r="26" spans="1:34" ht="12" customHeight="1">
      <c r="A26" s="340"/>
      <c r="B26" s="180" t="s">
        <v>112</v>
      </c>
      <c r="C26" s="177" t="s">
        <v>63</v>
      </c>
      <c r="D26" s="395"/>
      <c r="E26" s="389"/>
      <c r="F26" s="389"/>
      <c r="G26" s="389"/>
      <c r="H26" s="389"/>
      <c r="I26" s="384"/>
      <c r="J26" s="385"/>
      <c r="K26" s="384"/>
      <c r="L26" s="385"/>
      <c r="M26" s="384"/>
      <c r="N26" s="385"/>
      <c r="O26" s="389"/>
      <c r="P26" s="389"/>
      <c r="Q26" s="384"/>
      <c r="R26" s="385"/>
      <c r="S26" s="384"/>
      <c r="T26" s="385"/>
      <c r="U26" s="384"/>
      <c r="V26" s="385"/>
      <c r="W26" s="384"/>
      <c r="X26" s="385"/>
      <c r="Y26" s="384"/>
      <c r="Z26" s="385"/>
      <c r="AA26" s="391"/>
      <c r="AB26" s="384"/>
      <c r="AC26" s="389"/>
      <c r="AD26" s="389"/>
      <c r="AE26" s="384"/>
      <c r="AF26" s="385"/>
      <c r="AG26" s="384"/>
      <c r="AH26" s="385"/>
    </row>
    <row r="27" spans="1:34" ht="12" customHeight="1">
      <c r="A27" s="339" t="s">
        <v>64</v>
      </c>
      <c r="B27" s="181"/>
      <c r="C27" s="176" t="s">
        <v>65</v>
      </c>
      <c r="D27" s="394" t="s">
        <v>107</v>
      </c>
      <c r="E27" s="388" t="e">
        <v>#DIV/0!</v>
      </c>
      <c r="F27" s="388"/>
      <c r="G27" s="388">
        <v>0</v>
      </c>
      <c r="H27" s="388"/>
      <c r="I27" s="382">
        <v>36.42142466659038</v>
      </c>
      <c r="J27" s="383"/>
      <c r="K27" s="382">
        <v>345.34685529231297</v>
      </c>
      <c r="L27" s="383"/>
      <c r="M27" s="382">
        <v>128.35106382978722</v>
      </c>
      <c r="N27" s="383"/>
      <c r="O27" s="388" t="e">
        <v>#DIV/0!</v>
      </c>
      <c r="P27" s="388"/>
      <c r="Q27" s="382">
        <v>19.825802731019575</v>
      </c>
      <c r="R27" s="383"/>
      <c r="S27" s="382">
        <v>318.47777278850475</v>
      </c>
      <c r="T27" s="383"/>
      <c r="U27" s="382">
        <v>12.378701169445137</v>
      </c>
      <c r="V27" s="383"/>
      <c r="W27" s="382">
        <v>105.13654096228868</v>
      </c>
      <c r="X27" s="383"/>
      <c r="Y27" s="382">
        <v>100</v>
      </c>
      <c r="Z27" s="383"/>
      <c r="AA27" s="390">
        <v>205.08772257618503</v>
      </c>
      <c r="AB27" s="382"/>
      <c r="AC27" s="388" t="e">
        <v>#DIV/0!</v>
      </c>
      <c r="AD27" s="388"/>
      <c r="AE27" s="382">
        <v>5682.924107142857</v>
      </c>
      <c r="AF27" s="383"/>
      <c r="AG27" s="382">
        <v>56.179961368621534</v>
      </c>
      <c r="AH27" s="383"/>
    </row>
    <row r="28" spans="1:34" ht="12" customHeight="1">
      <c r="A28" s="340"/>
      <c r="B28" s="180" t="s">
        <v>112</v>
      </c>
      <c r="C28" s="177" t="s">
        <v>66</v>
      </c>
      <c r="D28" s="395"/>
      <c r="E28" s="389"/>
      <c r="F28" s="389"/>
      <c r="G28" s="389"/>
      <c r="H28" s="389"/>
      <c r="I28" s="384"/>
      <c r="J28" s="385"/>
      <c r="K28" s="384"/>
      <c r="L28" s="385"/>
      <c r="M28" s="384"/>
      <c r="N28" s="385"/>
      <c r="O28" s="389"/>
      <c r="P28" s="389"/>
      <c r="Q28" s="384"/>
      <c r="R28" s="385"/>
      <c r="S28" s="384"/>
      <c r="T28" s="385"/>
      <c r="U28" s="384"/>
      <c r="V28" s="385"/>
      <c r="W28" s="384"/>
      <c r="X28" s="385"/>
      <c r="Y28" s="384"/>
      <c r="Z28" s="385"/>
      <c r="AA28" s="391"/>
      <c r="AB28" s="384"/>
      <c r="AC28" s="389"/>
      <c r="AD28" s="389"/>
      <c r="AE28" s="384"/>
      <c r="AF28" s="385"/>
      <c r="AG28" s="384"/>
      <c r="AH28" s="385"/>
    </row>
    <row r="29" spans="1:34" ht="12" customHeight="1">
      <c r="A29" s="339" t="s">
        <v>67</v>
      </c>
      <c r="B29" s="181"/>
      <c r="C29" s="176" t="s">
        <v>68</v>
      </c>
      <c r="D29" s="394" t="s">
        <v>108</v>
      </c>
      <c r="E29" s="388" t="e">
        <v>#DIV/0!</v>
      </c>
      <c r="F29" s="388"/>
      <c r="G29" s="388" t="e">
        <v>#DIV/0!</v>
      </c>
      <c r="H29" s="388"/>
      <c r="I29" s="382">
        <v>22512.20472440945</v>
      </c>
      <c r="J29" s="383"/>
      <c r="K29" s="388" t="e">
        <v>#DIV/0!</v>
      </c>
      <c r="L29" s="388"/>
      <c r="M29" s="382">
        <v>7097.058823529412</v>
      </c>
      <c r="N29" s="383"/>
      <c r="O29" s="388" t="e">
        <v>#DIV/0!</v>
      </c>
      <c r="P29" s="388"/>
      <c r="Q29" s="382">
        <v>53.32661165613054</v>
      </c>
      <c r="R29" s="383"/>
      <c r="S29" s="382">
        <v>314.7732375392905</v>
      </c>
      <c r="T29" s="383"/>
      <c r="U29" s="382">
        <v>0</v>
      </c>
      <c r="V29" s="383"/>
      <c r="W29" s="382">
        <v>28990.47619047619</v>
      </c>
      <c r="X29" s="383"/>
      <c r="Y29" s="382">
        <v>100</v>
      </c>
      <c r="Z29" s="383"/>
      <c r="AA29" s="382">
        <v>168.10784551858148</v>
      </c>
      <c r="AB29" s="383"/>
      <c r="AC29" s="388" t="e">
        <v>#DIV/0!</v>
      </c>
      <c r="AD29" s="388"/>
      <c r="AE29" s="382">
        <v>5582.924107142857</v>
      </c>
      <c r="AF29" s="383"/>
      <c r="AG29" s="382">
        <v>153.55749647582488</v>
      </c>
      <c r="AH29" s="383"/>
    </row>
    <row r="30" spans="1:34" ht="12" customHeight="1">
      <c r="A30" s="340"/>
      <c r="B30" s="180" t="s">
        <v>113</v>
      </c>
      <c r="C30" s="177" t="s">
        <v>69</v>
      </c>
      <c r="D30" s="395"/>
      <c r="E30" s="389"/>
      <c r="F30" s="389"/>
      <c r="G30" s="389"/>
      <c r="H30" s="389"/>
      <c r="I30" s="384"/>
      <c r="J30" s="385"/>
      <c r="K30" s="389"/>
      <c r="L30" s="389"/>
      <c r="M30" s="384"/>
      <c r="N30" s="385"/>
      <c r="O30" s="389"/>
      <c r="P30" s="389"/>
      <c r="Q30" s="384"/>
      <c r="R30" s="385"/>
      <c r="S30" s="384"/>
      <c r="T30" s="385"/>
      <c r="U30" s="384"/>
      <c r="V30" s="385"/>
      <c r="W30" s="384"/>
      <c r="X30" s="385"/>
      <c r="Y30" s="384"/>
      <c r="Z30" s="385"/>
      <c r="AA30" s="384"/>
      <c r="AB30" s="385"/>
      <c r="AC30" s="389"/>
      <c r="AD30" s="389"/>
      <c r="AE30" s="384"/>
      <c r="AF30" s="385"/>
      <c r="AG30" s="384"/>
      <c r="AH30" s="385"/>
    </row>
    <row r="31" spans="1:34" ht="12" customHeight="1">
      <c r="A31" s="339" t="s">
        <v>70</v>
      </c>
      <c r="B31" s="181"/>
      <c r="C31" s="176" t="s">
        <v>71</v>
      </c>
      <c r="D31" s="394" t="s">
        <v>72</v>
      </c>
      <c r="E31" s="382">
        <v>0</v>
      </c>
      <c r="F31" s="383"/>
      <c r="G31" s="388" t="e">
        <v>#DIV/0!</v>
      </c>
      <c r="H31" s="388"/>
      <c r="I31" s="382">
        <v>0</v>
      </c>
      <c r="J31" s="383"/>
      <c r="K31" s="382">
        <v>0</v>
      </c>
      <c r="L31" s="383"/>
      <c r="M31" s="382">
        <v>0</v>
      </c>
      <c r="N31" s="383"/>
      <c r="O31" s="388" t="e">
        <v>#DIV/0!</v>
      </c>
      <c r="P31" s="388"/>
      <c r="Q31" s="382">
        <v>0</v>
      </c>
      <c r="R31" s="383"/>
      <c r="S31" s="382">
        <v>0</v>
      </c>
      <c r="T31" s="383"/>
      <c r="U31" s="382" t="e">
        <v>#DIV/0!</v>
      </c>
      <c r="V31" s="383"/>
      <c r="W31" s="382">
        <v>0</v>
      </c>
      <c r="X31" s="383"/>
      <c r="Y31" s="382">
        <v>0</v>
      </c>
      <c r="Z31" s="383"/>
      <c r="AA31" s="390">
        <v>0</v>
      </c>
      <c r="AB31" s="382"/>
      <c r="AC31" s="382">
        <v>0</v>
      </c>
      <c r="AD31" s="383"/>
      <c r="AE31" s="382">
        <v>0</v>
      </c>
      <c r="AF31" s="383"/>
      <c r="AG31" s="382">
        <v>0</v>
      </c>
      <c r="AH31" s="383"/>
    </row>
    <row r="32" spans="1:34" ht="12" customHeight="1">
      <c r="A32" s="341"/>
      <c r="B32" s="180" t="s">
        <v>114</v>
      </c>
      <c r="C32" s="177" t="s">
        <v>68</v>
      </c>
      <c r="D32" s="395"/>
      <c r="E32" s="384"/>
      <c r="F32" s="385"/>
      <c r="G32" s="389"/>
      <c r="H32" s="389"/>
      <c r="I32" s="384"/>
      <c r="J32" s="385"/>
      <c r="K32" s="384"/>
      <c r="L32" s="385"/>
      <c r="M32" s="384"/>
      <c r="N32" s="385"/>
      <c r="O32" s="389"/>
      <c r="P32" s="389"/>
      <c r="Q32" s="384"/>
      <c r="R32" s="385"/>
      <c r="S32" s="384"/>
      <c r="T32" s="385"/>
      <c r="U32" s="384"/>
      <c r="V32" s="385"/>
      <c r="W32" s="384"/>
      <c r="X32" s="385"/>
      <c r="Y32" s="384"/>
      <c r="Z32" s="385"/>
      <c r="AA32" s="391"/>
      <c r="AB32" s="384"/>
      <c r="AC32" s="384"/>
      <c r="AD32" s="385"/>
      <c r="AE32" s="384"/>
      <c r="AF32" s="385"/>
      <c r="AG32" s="384"/>
      <c r="AH32" s="385"/>
    </row>
    <row r="33" spans="1:34" ht="12" customHeight="1">
      <c r="A33" s="339" t="s">
        <v>74</v>
      </c>
      <c r="B33" s="179"/>
      <c r="C33" s="176" t="s">
        <v>73</v>
      </c>
      <c r="D33" s="394" t="s">
        <v>107</v>
      </c>
      <c r="E33" s="382">
        <v>0</v>
      </c>
      <c r="F33" s="383"/>
      <c r="G33" s="388" t="e">
        <v>#DIV/0!</v>
      </c>
      <c r="H33" s="388"/>
      <c r="I33" s="382">
        <v>0</v>
      </c>
      <c r="J33" s="383"/>
      <c r="K33" s="382">
        <v>0</v>
      </c>
      <c r="L33" s="383"/>
      <c r="M33" s="382">
        <v>0</v>
      </c>
      <c r="N33" s="383"/>
      <c r="O33" s="388" t="e">
        <v>#DIV/0!</v>
      </c>
      <c r="P33" s="388"/>
      <c r="Q33" s="382">
        <v>103.26292468478499</v>
      </c>
      <c r="R33" s="383"/>
      <c r="S33" s="382">
        <v>0</v>
      </c>
      <c r="T33" s="383"/>
      <c r="U33" s="382" t="e">
        <v>#DIV/0!</v>
      </c>
      <c r="V33" s="383"/>
      <c r="W33" s="382">
        <v>0</v>
      </c>
      <c r="X33" s="383"/>
      <c r="Y33" s="382">
        <v>0</v>
      </c>
      <c r="Z33" s="383"/>
      <c r="AA33" s="390">
        <v>44.267724761873005</v>
      </c>
      <c r="AB33" s="382"/>
      <c r="AC33" s="382">
        <v>0</v>
      </c>
      <c r="AD33" s="383"/>
      <c r="AE33" s="382">
        <v>0</v>
      </c>
      <c r="AF33" s="383"/>
      <c r="AG33" s="382">
        <v>17.420924903163005</v>
      </c>
      <c r="AH33" s="383"/>
    </row>
    <row r="34" spans="1:34" ht="12" customHeight="1" thickBot="1">
      <c r="A34" s="342" t="s">
        <v>234</v>
      </c>
      <c r="B34" s="343"/>
      <c r="C34" s="344" t="s">
        <v>75</v>
      </c>
      <c r="D34" s="396"/>
      <c r="E34" s="386"/>
      <c r="F34" s="387"/>
      <c r="G34" s="393"/>
      <c r="H34" s="393"/>
      <c r="I34" s="386"/>
      <c r="J34" s="387"/>
      <c r="K34" s="386"/>
      <c r="L34" s="387"/>
      <c r="M34" s="386"/>
      <c r="N34" s="387"/>
      <c r="O34" s="393"/>
      <c r="P34" s="393"/>
      <c r="Q34" s="386"/>
      <c r="R34" s="387"/>
      <c r="S34" s="386"/>
      <c r="T34" s="387"/>
      <c r="U34" s="386"/>
      <c r="V34" s="387"/>
      <c r="W34" s="386"/>
      <c r="X34" s="387"/>
      <c r="Y34" s="386"/>
      <c r="Z34" s="387"/>
      <c r="AA34" s="392"/>
      <c r="AB34" s="386"/>
      <c r="AC34" s="386"/>
      <c r="AD34" s="387"/>
      <c r="AE34" s="386"/>
      <c r="AF34" s="387"/>
      <c r="AG34" s="386"/>
      <c r="AH34" s="387"/>
    </row>
  </sheetData>
  <sheetProtection/>
  <mergeCells count="109">
    <mergeCell ref="AG2:AH3"/>
    <mergeCell ref="AA2:AB2"/>
    <mergeCell ref="E2:F2"/>
    <mergeCell ref="E3:F3"/>
    <mergeCell ref="K2:L2"/>
    <mergeCell ref="K3:L3"/>
    <mergeCell ref="G2:H2"/>
    <mergeCell ref="G3:H3"/>
    <mergeCell ref="I2:J2"/>
    <mergeCell ref="M2:N2"/>
    <mergeCell ref="D27:D28"/>
    <mergeCell ref="U2:V2"/>
    <mergeCell ref="K25:L26"/>
    <mergeCell ref="K27:L28"/>
    <mergeCell ref="I3:J3"/>
    <mergeCell ref="I25:J26"/>
    <mergeCell ref="O2:P2"/>
    <mergeCell ref="Q2:R2"/>
    <mergeCell ref="S2:T2"/>
    <mergeCell ref="Q3:R3"/>
    <mergeCell ref="AE3:AF3"/>
    <mergeCell ref="U3:V3"/>
    <mergeCell ref="W3:X3"/>
    <mergeCell ref="AC3:AD3"/>
    <mergeCell ref="AC2:AD2"/>
    <mergeCell ref="AE2:AF2"/>
    <mergeCell ref="AA3:AB3"/>
    <mergeCell ref="W2:X2"/>
    <mergeCell ref="Y2:Z2"/>
    <mergeCell ref="Y3:Z3"/>
    <mergeCell ref="D31:D32"/>
    <mergeCell ref="G27:H28"/>
    <mergeCell ref="G29:H30"/>
    <mergeCell ref="M25:N26"/>
    <mergeCell ref="S29:T30"/>
    <mergeCell ref="O3:P3"/>
    <mergeCell ref="I29:J30"/>
    <mergeCell ref="I27:J28"/>
    <mergeCell ref="S3:T3"/>
    <mergeCell ref="M3:N3"/>
    <mergeCell ref="O29:P30"/>
    <mergeCell ref="D33:D34"/>
    <mergeCell ref="E33:F34"/>
    <mergeCell ref="G33:H34"/>
    <mergeCell ref="E25:F26"/>
    <mergeCell ref="E27:F28"/>
    <mergeCell ref="E29:F30"/>
    <mergeCell ref="E31:F32"/>
    <mergeCell ref="D25:D26"/>
    <mergeCell ref="G25:H26"/>
    <mergeCell ref="Q29:R30"/>
    <mergeCell ref="D29:D30"/>
    <mergeCell ref="S31:T32"/>
    <mergeCell ref="Q25:R26"/>
    <mergeCell ref="S25:T26"/>
    <mergeCell ref="Q27:R28"/>
    <mergeCell ref="S27:T28"/>
    <mergeCell ref="O25:P26"/>
    <mergeCell ref="O27:P28"/>
    <mergeCell ref="G31:H32"/>
    <mergeCell ref="AA25:AB26"/>
    <mergeCell ref="O31:P32"/>
    <mergeCell ref="O33:P34"/>
    <mergeCell ref="Q33:R34"/>
    <mergeCell ref="W33:X34"/>
    <mergeCell ref="S33:T34"/>
    <mergeCell ref="U25:V26"/>
    <mergeCell ref="U27:V28"/>
    <mergeCell ref="U29:V30"/>
    <mergeCell ref="U31:V32"/>
    <mergeCell ref="AC27:AD28"/>
    <mergeCell ref="AA29:AB30"/>
    <mergeCell ref="AC29:AD30"/>
    <mergeCell ref="AE25:AF26"/>
    <mergeCell ref="AC31:AD32"/>
    <mergeCell ref="Q31:R32"/>
    <mergeCell ref="W25:X26"/>
    <mergeCell ref="W27:X28"/>
    <mergeCell ref="W29:X30"/>
    <mergeCell ref="W31:X32"/>
    <mergeCell ref="AG25:AH26"/>
    <mergeCell ref="AE27:AF28"/>
    <mergeCell ref="AG27:AH28"/>
    <mergeCell ref="AE29:AF30"/>
    <mergeCell ref="AG29:AH30"/>
    <mergeCell ref="M27:N28"/>
    <mergeCell ref="Y25:Z26"/>
    <mergeCell ref="Y27:Z28"/>
    <mergeCell ref="AC25:AD26"/>
    <mergeCell ref="AA27:AB28"/>
    <mergeCell ref="K29:L30"/>
    <mergeCell ref="M29:N30"/>
    <mergeCell ref="AG33:AH34"/>
    <mergeCell ref="AC33:AD34"/>
    <mergeCell ref="AE31:AF32"/>
    <mergeCell ref="AG31:AH32"/>
    <mergeCell ref="AE33:AF34"/>
    <mergeCell ref="AA31:AB32"/>
    <mergeCell ref="Y29:Z30"/>
    <mergeCell ref="AA33:AB34"/>
    <mergeCell ref="Y31:Z32"/>
    <mergeCell ref="I33:J34"/>
    <mergeCell ref="K33:L34"/>
    <mergeCell ref="M31:N32"/>
    <mergeCell ref="M33:N34"/>
    <mergeCell ref="K31:L32"/>
    <mergeCell ref="I31:J32"/>
    <mergeCell ref="U33:V34"/>
    <mergeCell ref="Y33:Z34"/>
  </mergeCells>
  <conditionalFormatting sqref="C29:C34 A1:D24 E1:X1 A35:X65536 AA4:AH65536 AA1:AH1 E4:X34 AI1:IV65536">
    <cfRule type="cellIs" priority="8" dxfId="3" operator="equal" stopIfTrue="1">
      <formula>0</formula>
    </cfRule>
  </conditionalFormatting>
  <conditionalFormatting sqref="Y1:Z1 Y4:Z65536">
    <cfRule type="cellIs" priority="1" dxfId="3" operator="equal" stopIfTrue="1">
      <formula>0</formula>
    </cfRule>
  </conditionalFormatting>
  <printOptions horizontalCentered="1" verticalCentered="1"/>
  <pageMargins left="0.35433070866141736" right="0.35433070866141736" top="0.8267716535433072" bottom="0.4724409448818898" header="0.7874015748031497" footer="0.1968503937007874"/>
  <pageSetup errors="blank" fitToHeight="0" fitToWidth="1" horizontalDpi="600" verticalDpi="600" orientation="landscape" pageOrder="overThenDown" paperSize="9" scale="39" r:id="rId2"/>
  <colBreaks count="1" manualBreakCount="1">
    <brk id="18" max="33" man="1"/>
  </colBreaks>
  <ignoredErrors>
    <ignoredError sqref="E2:N2 AA2:AF2 O2:X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企画部情報政策課</cp:lastModifiedBy>
  <cp:lastPrinted>2016-11-24T00:03:35Z</cp:lastPrinted>
  <dcterms:created xsi:type="dcterms:W3CDTF">1999-07-27T06:18:02Z</dcterms:created>
  <dcterms:modified xsi:type="dcterms:W3CDTF">2017-03-21T07:39:30Z</dcterms:modified>
  <cp:category/>
  <cp:version/>
  <cp:contentType/>
  <cp:contentStatus/>
</cp:coreProperties>
</file>