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5農・林道延長" sheetId="1" r:id="rId1"/>
  </sheets>
  <definedNames>
    <definedName name="_xlnm.Print_Area" localSheetId="0">'5農・林道延長'!$A$1:$E$57</definedName>
    <definedName name="_xlnm.Print_Titles" localSheetId="0">'5農・林道延長'!$A:$C,'5農・林道延長'!$1:$10</definedName>
  </definedNames>
  <calcPr fullCalcOnLoad="1"/>
</workbook>
</file>

<file path=xl/sharedStrings.xml><?xml version="1.0" encoding="utf-8"?>
<sst xmlns="http://schemas.openxmlformats.org/spreadsheetml/2006/main" count="78" uniqueCount="57">
  <si>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</si>
  <si>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</si>
  <si>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</si>
  <si>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</si>
  <si>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</si>
  <si>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</si>
  <si>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</si>
  <si>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</si>
  <si>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</si>
  <si>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</si>
  <si>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</si>
  <si>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</si>
  <si>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</si>
  <si>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</si>
  <si>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</si>
  <si>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</si>
  <si>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</si>
  <si>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</si>
  <si>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</si>
  <si>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</si>
  <si>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</si>
  <si>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</si>
  <si>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</si>
  <si>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</si>
  <si>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</si>
  <si>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</si>
  <si>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</si>
  <si>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</si>
  <si>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</si>
  <si>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</si>
  <si>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</si>
  <si>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</si>
  <si>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07-01-01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</si>
  <si>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</si>
  <si>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</si>
  <si>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</si>
  <si>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</si>
  <si>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</si>
  <si>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</si>
  <si>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</si>
  <si>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</si>
  <si>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</si>
  <si>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</si>
  <si>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</si>
  <si>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</si>
  <si>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</si>
  <si>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</si>
  <si>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</si>
  <si>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</si>
  <si>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</si>
  <si>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</si>
  <si>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</si>
  <si>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07-01-05</t>
  </si>
  <si>
    <t>農道延長
（ｍ）</t>
  </si>
  <si>
    <t>林道延長
（ｍ）</t>
  </si>
  <si>
    <t>表-行-列</t>
  </si>
  <si>
    <t>5　農・林道延長（令和5年3月31日現在）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</si>
</sst>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63"/>
      <name val="ＭＳ Ｐゴシック"/>
      <family val="3"/>
    </font>
    <font>
      <sz val="6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0" fontId="5" fillId="0" borderId="30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5" fillId="0" borderId="32" xfId="62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7"/>
  <sheetViews>
    <sheetView showZero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3.33203125" style="2" customWidth="1"/>
    <col min="6" max="6" width="5.66015625" style="2" customWidth="1"/>
    <col min="7" max="16384" width="9.33203125" style="2" customWidth="1"/>
  </cols>
  <sheetData>
    <row r="2" spans="1:5" ht="13.5">
      <c r="A2" s="1" t="s">
        <v>56</v>
      </c>
      <c r="B2" s="1"/>
      <c r="C2" s="1"/>
      <c r="D2" s="1"/>
      <c r="E2" s="1"/>
    </row>
    <row r="3" spans="1:5" ht="12">
      <c r="A3" s="3"/>
      <c r="B3" s="3"/>
      <c r="C3" s="3"/>
      <c r="D3" s="3"/>
      <c r="E3" s="27"/>
    </row>
    <row r="4" spans="1:5" ht="11.25" customHeight="1">
      <c r="A4" s="35" t="s">
        <v>31</v>
      </c>
      <c r="B4" s="37"/>
      <c r="C4" s="39" t="s">
        <v>34</v>
      </c>
      <c r="D4" s="32" t="s">
        <v>53</v>
      </c>
      <c r="E4" s="32" t="s">
        <v>54</v>
      </c>
    </row>
    <row r="5" spans="1:5" ht="11.25">
      <c r="A5" s="36"/>
      <c r="B5" s="38"/>
      <c r="C5" s="40"/>
      <c r="D5" s="33"/>
      <c r="E5" s="33"/>
    </row>
    <row r="6" spans="1:5" ht="11.25">
      <c r="A6" s="36"/>
      <c r="B6" s="38"/>
      <c r="C6" s="40"/>
      <c r="D6" s="33"/>
      <c r="E6" s="33"/>
    </row>
    <row r="7" spans="1:5" ht="11.25">
      <c r="A7" s="36"/>
      <c r="B7" s="41" t="s">
        <v>33</v>
      </c>
      <c r="C7" s="42"/>
      <c r="D7" s="33"/>
      <c r="E7" s="33"/>
    </row>
    <row r="8" spans="1:6" ht="11.25">
      <c r="A8" s="36"/>
      <c r="B8" s="41"/>
      <c r="C8" s="42"/>
      <c r="D8" s="33"/>
      <c r="E8" s="33"/>
      <c r="F8" s="28"/>
    </row>
    <row r="9" spans="1:6" ht="11.25">
      <c r="A9" s="36"/>
      <c r="B9" s="41"/>
      <c r="C9" s="42"/>
      <c r="D9" s="34"/>
      <c r="E9" s="34"/>
      <c r="F9" s="28"/>
    </row>
    <row r="10" spans="1:49" s="9" customFormat="1" ht="11.25">
      <c r="A10" s="36"/>
      <c r="B10" s="5"/>
      <c r="C10" s="6" t="s">
        <v>55</v>
      </c>
      <c r="D10" s="7" t="s">
        <v>32</v>
      </c>
      <c r="E10" s="7" t="s">
        <v>52</v>
      </c>
      <c r="F10" s="5" t="s">
        <v>30</v>
      </c>
      <c r="G10" s="8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>
        <f aca="true" t="shared" si="0" ref="AB10:AW10">IF(AB1&gt;0,TEXT(AB1,"00")&amp;"-"&amp;TEXT(AB2,"00")&amp;"-"&amp;TEXT(AB3,"00"),"")</f>
      </c>
      <c r="AC10" s="8">
        <f t="shared" si="0"/>
      </c>
      <c r="AD10" s="8">
        <f t="shared" si="0"/>
      </c>
      <c r="AE10" s="8">
        <f t="shared" si="0"/>
      </c>
      <c r="AF10" s="9">
        <f t="shared" si="0"/>
      </c>
      <c r="AG10" s="9">
        <f t="shared" si="0"/>
      </c>
      <c r="AH10" s="9">
        <f t="shared" si="0"/>
      </c>
      <c r="AI10" s="9">
        <f t="shared" si="0"/>
      </c>
      <c r="AJ10" s="9">
        <f t="shared" si="0"/>
      </c>
      <c r="AK10" s="9">
        <f t="shared" si="0"/>
      </c>
      <c r="AL10" s="9">
        <f t="shared" si="0"/>
      </c>
      <c r="AM10" s="9">
        <f t="shared" si="0"/>
      </c>
      <c r="AN10" s="9">
        <f t="shared" si="0"/>
      </c>
      <c r="AO10" s="9">
        <f t="shared" si="0"/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</row>
    <row r="11" spans="1:6" ht="11.25">
      <c r="A11" s="10">
        <v>1</v>
      </c>
      <c r="B11" s="11" t="s">
        <v>0</v>
      </c>
      <c r="C11" s="12"/>
      <c r="D11" s="29">
        <v>401525</v>
      </c>
      <c r="E11" s="29">
        <v>4777</v>
      </c>
      <c r="F11" s="4"/>
    </row>
    <row r="12" spans="1:6" ht="11.25">
      <c r="A12" s="13">
        <v>2</v>
      </c>
      <c r="B12" s="14" t="s">
        <v>1</v>
      </c>
      <c r="C12" s="15"/>
      <c r="D12" s="30">
        <v>0</v>
      </c>
      <c r="E12" s="30">
        <v>13273</v>
      </c>
      <c r="F12" s="4"/>
    </row>
    <row r="13" spans="1:6" ht="11.25">
      <c r="A13" s="13">
        <v>3</v>
      </c>
      <c r="B13" s="14" t="s">
        <v>2</v>
      </c>
      <c r="C13" s="15"/>
      <c r="D13" s="30">
        <v>0</v>
      </c>
      <c r="E13" s="30">
        <v>0</v>
      </c>
      <c r="F13" s="4"/>
    </row>
    <row r="14" spans="1:5" ht="11.25">
      <c r="A14" s="13">
        <v>4</v>
      </c>
      <c r="B14" s="14" t="s">
        <v>3</v>
      </c>
      <c r="C14" s="15"/>
      <c r="D14" s="30">
        <v>0</v>
      </c>
      <c r="E14" s="30">
        <v>0</v>
      </c>
    </row>
    <row r="15" spans="1:5" ht="11.25">
      <c r="A15" s="13">
        <v>5</v>
      </c>
      <c r="B15" s="14" t="s">
        <v>4</v>
      </c>
      <c r="C15" s="15"/>
      <c r="D15" s="30">
        <v>0</v>
      </c>
      <c r="E15" s="30">
        <v>56741</v>
      </c>
    </row>
    <row r="16" spans="1:5" ht="11.25">
      <c r="A16" s="13">
        <v>6</v>
      </c>
      <c r="B16" s="14" t="s">
        <v>5</v>
      </c>
      <c r="C16" s="15"/>
      <c r="D16" s="30">
        <v>7995</v>
      </c>
      <c r="E16" s="30">
        <v>0</v>
      </c>
    </row>
    <row r="17" spans="1:5" ht="11.25">
      <c r="A17" s="13">
        <v>7</v>
      </c>
      <c r="B17" s="14" t="s">
        <v>6</v>
      </c>
      <c r="C17" s="15"/>
      <c r="D17" s="30">
        <v>0</v>
      </c>
      <c r="E17" s="30">
        <v>0</v>
      </c>
    </row>
    <row r="18" spans="1:5" ht="11.25">
      <c r="A18" s="13">
        <v>8</v>
      </c>
      <c r="B18" s="14" t="s">
        <v>7</v>
      </c>
      <c r="C18" s="15"/>
      <c r="D18" s="30">
        <v>0</v>
      </c>
      <c r="E18" s="30">
        <v>0</v>
      </c>
    </row>
    <row r="19" spans="1:5" ht="11.25">
      <c r="A19" s="13">
        <v>9</v>
      </c>
      <c r="B19" s="14" t="s">
        <v>38</v>
      </c>
      <c r="C19" s="15"/>
      <c r="D19" s="30">
        <v>0</v>
      </c>
      <c r="E19" s="30">
        <v>0</v>
      </c>
    </row>
    <row r="20" spans="1:5" ht="11.25">
      <c r="A20" s="13">
        <v>10</v>
      </c>
      <c r="B20" s="14" t="s">
        <v>8</v>
      </c>
      <c r="C20" s="15"/>
      <c r="D20" s="30">
        <v>2216</v>
      </c>
      <c r="E20" s="30">
        <v>62708</v>
      </c>
    </row>
    <row r="21" spans="1:5" ht="11.25">
      <c r="A21" s="13">
        <v>11</v>
      </c>
      <c r="B21" s="14" t="s">
        <v>9</v>
      </c>
      <c r="C21" s="15"/>
      <c r="D21" s="30">
        <v>383082</v>
      </c>
      <c r="E21" s="30">
        <v>24686</v>
      </c>
    </row>
    <row r="22" spans="1:5" ht="11.25">
      <c r="A22" s="13">
        <v>12</v>
      </c>
      <c r="B22" s="14" t="s">
        <v>10</v>
      </c>
      <c r="C22" s="15"/>
      <c r="D22" s="30">
        <v>26122</v>
      </c>
      <c r="E22" s="30">
        <v>19453</v>
      </c>
    </row>
    <row r="23" spans="1:5" ht="11.25">
      <c r="A23" s="13">
        <v>13</v>
      </c>
      <c r="B23" s="14" t="s">
        <v>11</v>
      </c>
      <c r="C23" s="15"/>
      <c r="D23" s="30">
        <v>94335</v>
      </c>
      <c r="E23" s="30">
        <v>33567</v>
      </c>
    </row>
    <row r="24" spans="1:5" ht="11.25">
      <c r="A24" s="13">
        <v>14</v>
      </c>
      <c r="B24" s="14" t="s">
        <v>12</v>
      </c>
      <c r="C24" s="15"/>
      <c r="D24" s="30">
        <v>0</v>
      </c>
      <c r="E24" s="30">
        <v>0</v>
      </c>
    </row>
    <row r="25" spans="1:5" ht="11.25">
      <c r="A25" s="13">
        <v>15</v>
      </c>
      <c r="B25" s="14" t="s">
        <v>13</v>
      </c>
      <c r="C25" s="15"/>
      <c r="D25" s="30">
        <v>24772</v>
      </c>
      <c r="E25" s="30">
        <v>0</v>
      </c>
    </row>
    <row r="26" spans="1:5" ht="11.25">
      <c r="A26" s="13">
        <v>16</v>
      </c>
      <c r="B26" s="14" t="s">
        <v>14</v>
      </c>
      <c r="C26" s="15"/>
      <c r="D26" s="30">
        <v>0</v>
      </c>
      <c r="E26" s="30">
        <v>8357</v>
      </c>
    </row>
    <row r="27" spans="1:5" ht="11.25">
      <c r="A27" s="13">
        <v>17</v>
      </c>
      <c r="B27" s="14" t="s">
        <v>15</v>
      </c>
      <c r="C27" s="15"/>
      <c r="D27" s="30">
        <v>184602</v>
      </c>
      <c r="E27" s="30">
        <v>0</v>
      </c>
    </row>
    <row r="28" spans="1:5" ht="11.25">
      <c r="A28" s="13">
        <v>18</v>
      </c>
      <c r="B28" s="14" t="s">
        <v>16</v>
      </c>
      <c r="C28" s="15"/>
      <c r="D28" s="30">
        <v>0</v>
      </c>
      <c r="E28" s="30">
        <v>0</v>
      </c>
    </row>
    <row r="29" spans="1:5" ht="11.25">
      <c r="A29" s="13">
        <v>19</v>
      </c>
      <c r="B29" s="14" t="s">
        <v>17</v>
      </c>
      <c r="C29" s="15"/>
      <c r="D29" s="30">
        <v>0</v>
      </c>
      <c r="E29" s="30">
        <v>0</v>
      </c>
    </row>
    <row r="30" spans="1:5" ht="11.25">
      <c r="A30" s="13">
        <v>20</v>
      </c>
      <c r="B30" s="14" t="s">
        <v>18</v>
      </c>
      <c r="C30" s="15"/>
      <c r="D30" s="30">
        <v>0</v>
      </c>
      <c r="E30" s="30">
        <v>0</v>
      </c>
    </row>
    <row r="31" spans="1:5" ht="11.25">
      <c r="A31" s="13">
        <v>21</v>
      </c>
      <c r="B31" s="14" t="s">
        <v>39</v>
      </c>
      <c r="C31" s="15"/>
      <c r="D31" s="30">
        <v>108323</v>
      </c>
      <c r="E31" s="30">
        <v>107370</v>
      </c>
    </row>
    <row r="32" spans="1:5" ht="11.25">
      <c r="A32" s="13">
        <v>22</v>
      </c>
      <c r="B32" s="14" t="s">
        <v>40</v>
      </c>
      <c r="C32" s="15"/>
      <c r="D32" s="30">
        <v>10975</v>
      </c>
      <c r="E32" s="30">
        <v>0</v>
      </c>
    </row>
    <row r="33" spans="1:5" ht="11.25">
      <c r="A33" s="13">
        <v>23</v>
      </c>
      <c r="B33" s="14" t="s">
        <v>41</v>
      </c>
      <c r="C33" s="15"/>
      <c r="D33" s="30">
        <v>1295</v>
      </c>
      <c r="E33" s="30">
        <v>0</v>
      </c>
    </row>
    <row r="34" spans="1:5" ht="11.25">
      <c r="A34" s="13">
        <v>24</v>
      </c>
      <c r="B34" s="14" t="s">
        <v>42</v>
      </c>
      <c r="C34" s="15"/>
      <c r="D34" s="30">
        <v>0</v>
      </c>
      <c r="E34" s="30">
        <v>0</v>
      </c>
    </row>
    <row r="35" spans="1:5" ht="11.25">
      <c r="A35" s="13">
        <v>25</v>
      </c>
      <c r="B35" s="14" t="s">
        <v>43</v>
      </c>
      <c r="C35" s="15"/>
      <c r="D35" s="30">
        <v>0</v>
      </c>
      <c r="E35" s="30">
        <v>0</v>
      </c>
    </row>
    <row r="36" spans="1:5" ht="11.25">
      <c r="A36" s="13">
        <v>26</v>
      </c>
      <c r="B36" s="14" t="s">
        <v>44</v>
      </c>
      <c r="C36" s="15"/>
      <c r="D36" s="30">
        <v>1041</v>
      </c>
      <c r="E36" s="30">
        <v>9411</v>
      </c>
    </row>
    <row r="37" spans="1:5" ht="11.25">
      <c r="A37" s="13">
        <v>27</v>
      </c>
      <c r="B37" s="14" t="s">
        <v>45</v>
      </c>
      <c r="C37" s="15"/>
      <c r="D37" s="30">
        <v>0</v>
      </c>
      <c r="E37" s="30">
        <v>52790</v>
      </c>
    </row>
    <row r="38" spans="1:5" ht="11.25">
      <c r="A38" s="13">
        <v>28</v>
      </c>
      <c r="B38" s="14" t="s">
        <v>46</v>
      </c>
      <c r="C38" s="15"/>
      <c r="D38" s="30">
        <v>0</v>
      </c>
      <c r="E38" s="30">
        <v>0</v>
      </c>
    </row>
    <row r="39" spans="1:5" ht="11.25">
      <c r="A39" s="13">
        <v>29</v>
      </c>
      <c r="B39" s="14" t="s">
        <v>47</v>
      </c>
      <c r="C39" s="15"/>
      <c r="D39" s="30">
        <v>2631</v>
      </c>
      <c r="E39" s="30">
        <v>0</v>
      </c>
    </row>
    <row r="40" spans="1:5" ht="11.25">
      <c r="A40" s="13">
        <v>30</v>
      </c>
      <c r="B40" s="14" t="s">
        <v>48</v>
      </c>
      <c r="C40" s="15"/>
      <c r="D40" s="30">
        <v>0</v>
      </c>
      <c r="E40" s="30">
        <v>0</v>
      </c>
    </row>
    <row r="41" spans="1:5" ht="11.25">
      <c r="A41" s="13">
        <v>31</v>
      </c>
      <c r="B41" s="14" t="s">
        <v>49</v>
      </c>
      <c r="C41" s="15"/>
      <c r="D41" s="30">
        <v>0</v>
      </c>
      <c r="E41" s="30">
        <v>0</v>
      </c>
    </row>
    <row r="42" spans="1:5" ht="11.25">
      <c r="A42" s="13">
        <v>32</v>
      </c>
      <c r="B42" s="14" t="s">
        <v>50</v>
      </c>
      <c r="C42" s="15"/>
      <c r="D42" s="30">
        <v>0</v>
      </c>
      <c r="E42" s="30">
        <v>0</v>
      </c>
    </row>
    <row r="43" spans="1:5" ht="11.25">
      <c r="A43" s="13">
        <v>33</v>
      </c>
      <c r="B43" s="14" t="s">
        <v>19</v>
      </c>
      <c r="C43" s="15"/>
      <c r="D43" s="30">
        <v>0</v>
      </c>
      <c r="E43" s="30">
        <v>0</v>
      </c>
    </row>
    <row r="44" spans="1:5" ht="11.25">
      <c r="A44" s="13">
        <v>34</v>
      </c>
      <c r="B44" s="14" t="s">
        <v>20</v>
      </c>
      <c r="C44" s="15"/>
      <c r="D44" s="30">
        <v>38900</v>
      </c>
      <c r="E44" s="30">
        <v>0</v>
      </c>
    </row>
    <row r="45" spans="1:5" ht="11.25">
      <c r="A45" s="13">
        <v>35</v>
      </c>
      <c r="B45" s="14" t="s">
        <v>51</v>
      </c>
      <c r="C45" s="15"/>
      <c r="D45" s="30">
        <v>0</v>
      </c>
      <c r="E45" s="30">
        <v>11154</v>
      </c>
    </row>
    <row r="46" spans="1:5" ht="11.25">
      <c r="A46" s="13">
        <v>36</v>
      </c>
      <c r="B46" s="14" t="s">
        <v>21</v>
      </c>
      <c r="C46" s="15"/>
      <c r="D46" s="30">
        <v>10127</v>
      </c>
      <c r="E46" s="30">
        <v>0</v>
      </c>
    </row>
    <row r="47" spans="1:5" ht="11.25">
      <c r="A47" s="13">
        <v>37</v>
      </c>
      <c r="B47" s="14" t="s">
        <v>22</v>
      </c>
      <c r="C47" s="15"/>
      <c r="D47" s="30">
        <v>47079</v>
      </c>
      <c r="E47" s="30">
        <v>138856</v>
      </c>
    </row>
    <row r="48" spans="1:5" ht="11.25">
      <c r="A48" s="13">
        <v>38</v>
      </c>
      <c r="B48" s="14" t="s">
        <v>23</v>
      </c>
      <c r="C48" s="15"/>
      <c r="D48" s="30">
        <v>1538</v>
      </c>
      <c r="E48" s="30">
        <v>0</v>
      </c>
    </row>
    <row r="49" spans="1:5" ht="11.25">
      <c r="A49" s="13">
        <v>39</v>
      </c>
      <c r="B49" s="14" t="s">
        <v>24</v>
      </c>
      <c r="C49" s="15"/>
      <c r="D49" s="30">
        <v>0</v>
      </c>
      <c r="E49" s="30">
        <v>0</v>
      </c>
    </row>
    <row r="50" spans="1:5" ht="11.25">
      <c r="A50" s="13">
        <v>40</v>
      </c>
      <c r="B50" s="14" t="s">
        <v>25</v>
      </c>
      <c r="C50" s="15"/>
      <c r="D50" s="30">
        <v>0</v>
      </c>
      <c r="E50" s="30">
        <v>0</v>
      </c>
    </row>
    <row r="51" spans="1:5" ht="11.25">
      <c r="A51" s="13">
        <v>41</v>
      </c>
      <c r="B51" s="14" t="s">
        <v>26</v>
      </c>
      <c r="C51" s="15"/>
      <c r="D51" s="30">
        <v>5776</v>
      </c>
      <c r="E51" s="30">
        <v>0</v>
      </c>
    </row>
    <row r="52" spans="1:5" ht="11.25">
      <c r="A52" s="13">
        <v>42</v>
      </c>
      <c r="B52" s="14" t="s">
        <v>27</v>
      </c>
      <c r="C52" s="15"/>
      <c r="D52" s="30">
        <v>0</v>
      </c>
      <c r="E52" s="30">
        <v>0</v>
      </c>
    </row>
    <row r="53" spans="1:5" ht="11.25">
      <c r="A53" s="13">
        <v>43</v>
      </c>
      <c r="B53" s="14" t="s">
        <v>28</v>
      </c>
      <c r="C53" s="15"/>
      <c r="D53" s="30">
        <v>0</v>
      </c>
      <c r="E53" s="30">
        <v>0</v>
      </c>
    </row>
    <row r="54" spans="1:5" ht="11.25">
      <c r="A54" s="16">
        <v>44</v>
      </c>
      <c r="B54" s="17" t="s">
        <v>29</v>
      </c>
      <c r="C54" s="18"/>
      <c r="D54" s="31">
        <v>0</v>
      </c>
      <c r="E54" s="31">
        <v>0</v>
      </c>
    </row>
    <row r="55" spans="1:5" ht="11.25">
      <c r="A55" s="19"/>
      <c r="B55" s="11" t="s">
        <v>35</v>
      </c>
      <c r="C55" s="12"/>
      <c r="D55" s="20">
        <f>SUMIF($B$11:$B$54,"*市",D$11:D$54)</f>
        <v>1248914</v>
      </c>
      <c r="E55" s="20">
        <f>SUMIF($B$11:$B$54,"*市",E$11:E$54)</f>
        <v>393133</v>
      </c>
    </row>
    <row r="56" spans="1:5" ht="11.25">
      <c r="A56" s="21"/>
      <c r="B56" s="14" t="s">
        <v>36</v>
      </c>
      <c r="C56" s="15"/>
      <c r="D56" s="22">
        <f>SUM(D$11:D$54)-SUMIF($B$11:$B$54,"*市",D$11:D$54)</f>
        <v>103420</v>
      </c>
      <c r="E56" s="22">
        <f>SUM(E$11:E$54)-SUMIF($B$11:$B$54,"*市",E$11:E$54)</f>
        <v>150010</v>
      </c>
    </row>
    <row r="57" spans="1:5" ht="11.25">
      <c r="A57" s="23"/>
      <c r="B57" s="24" t="s">
        <v>37</v>
      </c>
      <c r="C57" s="25"/>
      <c r="D57" s="26">
        <f>SUM(D11:D54)</f>
        <v>1352334</v>
      </c>
      <c r="E57" s="26">
        <f>SUM(E11:E54)</f>
        <v>543143</v>
      </c>
    </row>
  </sheetData>
  <sheetProtection/>
  <mergeCells count="7">
    <mergeCell ref="E4:E9"/>
    <mergeCell ref="D4:D9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2015-01-06T09:04:11Z</cp:lastPrinted>
  <dcterms:created xsi:type="dcterms:W3CDTF">2003-09-24T01:52:56Z</dcterms:created>
  <dcterms:modified xsi:type="dcterms:W3CDTF">2024-03-28T06:51:27Z</dcterms:modified>
  <cp:category/>
  <cp:version/>
  <cp:contentType/>
  <cp:contentStatus/>
</cp:coreProperties>
</file>