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7950" tabRatio="834" activeTab="0"/>
  </bookViews>
  <sheets>
    <sheet name="1国勢調査人口等一覧表" sheetId="1" r:id="rId1"/>
  </sheets>
  <definedNames>
    <definedName name="_xlnm.Print_Area" localSheetId="0">'1国勢調査人口等一覧表'!$A$1:$N$57</definedName>
    <definedName name="_xlnm.Print_Titles" localSheetId="0">'1国勢調査人口等一覧表'!$A:$C,'1国勢調査人口等一覧表'!$1:$10</definedName>
  </definedNames>
  <calcPr fullCalcOnLoad="1"/>
</workbook>
</file>

<file path=xl/sharedStrings.xml><?xml version="1.0" encoding="utf-8"?>
<sst xmlns="http://schemas.openxmlformats.org/spreadsheetml/2006/main" count="79" uniqueCount="73">
  <si>
    <t>01-01-01</t>
  </si>
  <si>
    <t>01-01-02</t>
  </si>
  <si>
    <t>01-01-13</t>
  </si>
  <si>
    <t>01-01-14</t>
  </si>
  <si>
    <t>01-01-15</t>
  </si>
  <si>
    <t>01-01-16</t>
  </si>
  <si>
    <t>01-01-17</t>
  </si>
  <si>
    <t>01-01-18</t>
  </si>
  <si>
    <t>01-01-19</t>
  </si>
  <si>
    <t>01-01-20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</si>
  <si>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</si>
  <si>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</si>
  <si>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</si>
  <si>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</si>
  <si>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</si>
  <si>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</si>
  <si>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</si>
  <si>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</si>
  <si>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</si>
  <si>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</si>
  <si>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</si>
  <si>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</si>
  <si>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</si>
  <si>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</si>
  <si>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</si>
  <si>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</si>
  <si>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</si>
  <si>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</si>
  <si>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</si>
  <si>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</si>
  <si>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</si>
  <si>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</si>
  <si>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</si>
  <si>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</si>
  <si>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</si>
  <si>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</si>
  <si>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</si>
  <si>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</si>
  <si>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</si>
  <si>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</si>
  <si>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行政番号</t>
  </si>
  <si>
    <t>国勢調査人口
（人）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</si>
  <si>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</si>
  <si>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</si>
  <si>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</si>
  <si>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</si>
  <si>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</si>
  <si>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</si>
  <si>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</si>
  <si>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</si>
  <si>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</si>
  <si>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</si>
  <si>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</si>
  <si>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</si>
  <si>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</si>
  <si>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</si>
  <si>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</si>
  <si>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</si>
  <si>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</si>
  <si>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</si>
  <si>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</si>
  <si>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01-01-10</t>
  </si>
  <si>
    <t>平成22年</t>
  </si>
  <si>
    <t>1　国勢調査人口等一覧表</t>
  </si>
  <si>
    <t>国勢調査第3次産業就業者数
（人）</t>
  </si>
  <si>
    <t>国勢調査第2次産業就業者数
（人）</t>
  </si>
  <si>
    <t>国勢調査第1次産業就業者数
（人）</t>
  </si>
  <si>
    <t>表-行-列</t>
  </si>
  <si>
    <t>国勢調査産業大分類別就業者総数
（人）</t>
  </si>
  <si>
    <t>平成27年</t>
  </si>
  <si>
    <t>住民基本台帳
登載人口
（人）
H29.1.1現在</t>
  </si>
  <si>
    <t>平成22年</t>
  </si>
  <si>
    <t>平成22年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</si>
</sst>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1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dashed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38" fontId="5" fillId="33" borderId="15" xfId="49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38" fontId="5" fillId="33" borderId="16" xfId="49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38" fontId="5" fillId="33" borderId="22" xfId="49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38" fontId="5" fillId="0" borderId="12" xfId="49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38" fontId="5" fillId="0" borderId="16" xfId="49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38" fontId="5" fillId="0" borderId="19" xfId="49" applyFont="1" applyFill="1" applyBorder="1" applyAlignment="1">
      <alignment vertical="center"/>
    </xf>
    <xf numFmtId="38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top"/>
    </xf>
    <xf numFmtId="0" fontId="5" fillId="0" borderId="34" xfId="0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distributed" textRotation="255"/>
    </xf>
    <xf numFmtId="0" fontId="5" fillId="0" borderId="29" xfId="0" applyFont="1" applyFill="1" applyBorder="1" applyAlignment="1">
      <alignment horizontal="center" vertical="distributed" textRotation="255"/>
    </xf>
    <xf numFmtId="0" fontId="5" fillId="0" borderId="30" xfId="0" applyFont="1" applyFill="1" applyBorder="1" applyAlignment="1">
      <alignment horizontal="center" vertical="distributed" textRotation="255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0"/>
  <sheetViews>
    <sheetView tabSelected="1" view="pageBreakPreview" zoomScaleSheetLayoutView="100" workbookViewId="0" topLeftCell="A1">
      <selection activeCell="D11" sqref="D11"/>
    </sheetView>
  </sheetViews>
  <sheetFormatPr defaultColWidth="9.33203125" defaultRowHeight="11.25"/>
  <cols>
    <col min="1" max="1" width="5" style="3" customWidth="1"/>
    <col min="2" max="3" width="9.33203125" style="2" customWidth="1"/>
    <col min="4" max="5" width="15.83203125" style="2" customWidth="1"/>
    <col min="6" max="14" width="16.83203125" style="2" customWidth="1"/>
    <col min="15" max="15" width="10.66015625" style="2" bestFit="1" customWidth="1"/>
    <col min="16" max="16384" width="9.33203125" style="2" customWidth="1"/>
  </cols>
  <sheetData>
    <row r="2" spans="1:14" ht="13.5">
      <c r="A2" s="1" t="s">
        <v>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12" customHeight="1"/>
    <row r="4" spans="1:14" ht="11.25" customHeight="1">
      <c r="A4" s="48" t="s">
        <v>40</v>
      </c>
      <c r="B4" s="35"/>
      <c r="C4" s="37" t="s">
        <v>43</v>
      </c>
      <c r="D4" s="40" t="s">
        <v>41</v>
      </c>
      <c r="E4" s="41"/>
      <c r="F4" s="40" t="s">
        <v>68</v>
      </c>
      <c r="G4" s="41"/>
      <c r="H4" s="40" t="s">
        <v>66</v>
      </c>
      <c r="I4" s="41"/>
      <c r="J4" s="40" t="s">
        <v>65</v>
      </c>
      <c r="K4" s="41"/>
      <c r="L4" s="40" t="s">
        <v>64</v>
      </c>
      <c r="M4" s="41"/>
      <c r="N4" s="51" t="s">
        <v>70</v>
      </c>
    </row>
    <row r="5" spans="1:14" ht="11.25" customHeight="1">
      <c r="A5" s="49"/>
      <c r="B5" s="36"/>
      <c r="C5" s="38"/>
      <c r="D5" s="42"/>
      <c r="E5" s="43"/>
      <c r="F5" s="42"/>
      <c r="G5" s="43"/>
      <c r="H5" s="42"/>
      <c r="I5" s="43"/>
      <c r="J5" s="42"/>
      <c r="K5" s="43"/>
      <c r="L5" s="42"/>
      <c r="M5" s="43"/>
      <c r="N5" s="52"/>
    </row>
    <row r="6" spans="1:14" ht="11.25" customHeight="1">
      <c r="A6" s="49"/>
      <c r="B6" s="36"/>
      <c r="C6" s="38"/>
      <c r="D6" s="44"/>
      <c r="E6" s="45"/>
      <c r="F6" s="44"/>
      <c r="G6" s="45"/>
      <c r="H6" s="44"/>
      <c r="I6" s="45"/>
      <c r="J6" s="44"/>
      <c r="K6" s="45"/>
      <c r="L6" s="44"/>
      <c r="M6" s="45"/>
      <c r="N6" s="52"/>
    </row>
    <row r="7" spans="1:14" s="4" customFormat="1" ht="11.25" customHeight="1">
      <c r="A7" s="49"/>
      <c r="B7" s="39" t="s">
        <v>42</v>
      </c>
      <c r="C7" s="46"/>
      <c r="D7" s="32" t="s">
        <v>62</v>
      </c>
      <c r="E7" s="32" t="s">
        <v>69</v>
      </c>
      <c r="F7" s="32" t="s">
        <v>71</v>
      </c>
      <c r="G7" s="32" t="s">
        <v>69</v>
      </c>
      <c r="H7" s="32" t="s">
        <v>72</v>
      </c>
      <c r="I7" s="32" t="s">
        <v>69</v>
      </c>
      <c r="J7" s="32" t="s">
        <v>62</v>
      </c>
      <c r="K7" s="32" t="s">
        <v>69</v>
      </c>
      <c r="L7" s="32" t="s">
        <v>62</v>
      </c>
      <c r="M7" s="32" t="s">
        <v>69</v>
      </c>
      <c r="N7" s="52"/>
    </row>
    <row r="8" spans="1:14" s="3" customFormat="1" ht="11.25" customHeight="1">
      <c r="A8" s="49"/>
      <c r="B8" s="39"/>
      <c r="C8" s="46"/>
      <c r="D8" s="33"/>
      <c r="E8" s="33"/>
      <c r="F8" s="33"/>
      <c r="G8" s="33"/>
      <c r="H8" s="33"/>
      <c r="I8" s="33"/>
      <c r="J8" s="33"/>
      <c r="K8" s="33"/>
      <c r="L8" s="33"/>
      <c r="M8" s="33"/>
      <c r="N8" s="52"/>
    </row>
    <row r="9" spans="1:14" s="3" customFormat="1" ht="11.25" customHeight="1">
      <c r="A9" s="49"/>
      <c r="B9" s="39"/>
      <c r="C9" s="47"/>
      <c r="D9" s="34"/>
      <c r="E9" s="34"/>
      <c r="F9" s="34"/>
      <c r="G9" s="34"/>
      <c r="H9" s="34"/>
      <c r="I9" s="34"/>
      <c r="J9" s="34"/>
      <c r="K9" s="34"/>
      <c r="L9" s="34"/>
      <c r="M9" s="34"/>
      <c r="N9" s="53"/>
    </row>
    <row r="10" spans="1:14" s="3" customFormat="1" ht="11.25" customHeight="1">
      <c r="A10" s="50"/>
      <c r="B10" s="5"/>
      <c r="C10" s="6" t="s">
        <v>67</v>
      </c>
      <c r="D10" s="7" t="s">
        <v>0</v>
      </c>
      <c r="E10" s="7" t="s">
        <v>1</v>
      </c>
      <c r="F10" s="7" t="s">
        <v>2</v>
      </c>
      <c r="G10" s="7" t="s">
        <v>3</v>
      </c>
      <c r="H10" s="7" t="s">
        <v>4</v>
      </c>
      <c r="I10" s="7" t="s">
        <v>5</v>
      </c>
      <c r="J10" s="7" t="s">
        <v>6</v>
      </c>
      <c r="K10" s="7" t="s">
        <v>7</v>
      </c>
      <c r="L10" s="7" t="s">
        <v>8</v>
      </c>
      <c r="M10" s="7" t="s">
        <v>9</v>
      </c>
      <c r="N10" s="30" t="s">
        <v>61</v>
      </c>
    </row>
    <row r="11" spans="1:16" ht="11.25">
      <c r="A11" s="8">
        <v>1</v>
      </c>
      <c r="B11" s="9" t="s">
        <v>10</v>
      </c>
      <c r="C11" s="10"/>
      <c r="D11" s="11">
        <v>268750</v>
      </c>
      <c r="E11" s="11">
        <v>270783</v>
      </c>
      <c r="F11" s="11">
        <v>125207</v>
      </c>
      <c r="G11" s="11">
        <v>127846</v>
      </c>
      <c r="H11" s="11">
        <v>3475</v>
      </c>
      <c r="I11" s="11">
        <v>3283</v>
      </c>
      <c r="J11" s="11">
        <v>21880</v>
      </c>
      <c r="K11" s="11">
        <v>23551</v>
      </c>
      <c r="L11" s="11">
        <v>92296</v>
      </c>
      <c r="M11" s="11">
        <v>94739</v>
      </c>
      <c r="N11" s="11">
        <v>273231</v>
      </c>
      <c r="P11" s="28"/>
    </row>
    <row r="12" spans="1:16" ht="11.25">
      <c r="A12" s="12">
        <v>2</v>
      </c>
      <c r="B12" s="13" t="s">
        <v>11</v>
      </c>
      <c r="C12" s="14"/>
      <c r="D12" s="15">
        <v>193129</v>
      </c>
      <c r="E12" s="15">
        <v>185054</v>
      </c>
      <c r="F12" s="15">
        <v>83796</v>
      </c>
      <c r="G12" s="15">
        <v>76765</v>
      </c>
      <c r="H12" s="15">
        <v>1262</v>
      </c>
      <c r="I12" s="15">
        <v>1078</v>
      </c>
      <c r="J12" s="15">
        <v>30882</v>
      </c>
      <c r="K12" s="15">
        <v>27480</v>
      </c>
      <c r="L12" s="15">
        <v>49439</v>
      </c>
      <c r="M12" s="15">
        <v>45104</v>
      </c>
      <c r="N12" s="15">
        <v>184574</v>
      </c>
      <c r="P12" s="28"/>
    </row>
    <row r="13" spans="1:16" ht="11.25">
      <c r="A13" s="12">
        <v>3</v>
      </c>
      <c r="B13" s="13" t="s">
        <v>12</v>
      </c>
      <c r="C13" s="14"/>
      <c r="D13" s="15">
        <v>143839</v>
      </c>
      <c r="E13" s="15">
        <v>140804</v>
      </c>
      <c r="F13" s="15">
        <v>68366</v>
      </c>
      <c r="G13" s="15">
        <v>67939</v>
      </c>
      <c r="H13" s="15">
        <v>2174</v>
      </c>
      <c r="I13" s="15">
        <v>2203</v>
      </c>
      <c r="J13" s="15">
        <v>15324</v>
      </c>
      <c r="K13" s="15">
        <v>16441</v>
      </c>
      <c r="L13" s="15">
        <v>46395</v>
      </c>
      <c r="M13" s="15">
        <v>46403</v>
      </c>
      <c r="N13" s="15">
        <v>143570</v>
      </c>
      <c r="P13" s="28"/>
    </row>
    <row r="14" spans="1:16" ht="11.25">
      <c r="A14" s="12">
        <v>4</v>
      </c>
      <c r="B14" s="13" t="s">
        <v>13</v>
      </c>
      <c r="C14" s="14"/>
      <c r="D14" s="15">
        <v>142995</v>
      </c>
      <c r="E14" s="15">
        <v>140946</v>
      </c>
      <c r="F14" s="15">
        <v>70617</v>
      </c>
      <c r="G14" s="15">
        <v>69938</v>
      </c>
      <c r="H14" s="15">
        <v>2890</v>
      </c>
      <c r="I14" s="15">
        <v>2754</v>
      </c>
      <c r="J14" s="15">
        <v>25499</v>
      </c>
      <c r="K14" s="15">
        <v>25568</v>
      </c>
      <c r="L14" s="15">
        <v>38650</v>
      </c>
      <c r="M14" s="15">
        <v>38670</v>
      </c>
      <c r="N14" s="15">
        <v>144406</v>
      </c>
      <c r="P14" s="28"/>
    </row>
    <row r="15" spans="1:16" ht="11.25">
      <c r="A15" s="12">
        <v>5</v>
      </c>
      <c r="B15" s="13" t="s">
        <v>14</v>
      </c>
      <c r="C15" s="14"/>
      <c r="D15" s="15">
        <v>79687</v>
      </c>
      <c r="E15" s="15">
        <v>76020</v>
      </c>
      <c r="F15" s="15">
        <v>37810</v>
      </c>
      <c r="G15" s="15">
        <v>36849</v>
      </c>
      <c r="H15" s="15">
        <v>3127</v>
      </c>
      <c r="I15" s="15">
        <v>2807</v>
      </c>
      <c r="J15" s="15">
        <v>10956</v>
      </c>
      <c r="K15" s="15">
        <v>10382</v>
      </c>
      <c r="L15" s="15">
        <v>22006</v>
      </c>
      <c r="M15" s="15">
        <v>21331</v>
      </c>
      <c r="N15" s="15">
        <v>76768</v>
      </c>
      <c r="P15" s="28"/>
    </row>
    <row r="16" spans="1:16" ht="11.25">
      <c r="A16" s="12">
        <v>6</v>
      </c>
      <c r="B16" s="13" t="s">
        <v>15</v>
      </c>
      <c r="C16" s="14"/>
      <c r="D16" s="15">
        <v>52494</v>
      </c>
      <c r="E16" s="15">
        <v>51594</v>
      </c>
      <c r="F16" s="15">
        <v>26093</v>
      </c>
      <c r="G16" s="15">
        <v>25657</v>
      </c>
      <c r="H16" s="15">
        <v>2026</v>
      </c>
      <c r="I16" s="15">
        <v>1748</v>
      </c>
      <c r="J16" s="15">
        <v>9764</v>
      </c>
      <c r="K16" s="15">
        <v>9370</v>
      </c>
      <c r="L16" s="15">
        <v>13801</v>
      </c>
      <c r="M16" s="15">
        <v>13608</v>
      </c>
      <c r="N16" s="15">
        <v>52598</v>
      </c>
      <c r="P16" s="28"/>
    </row>
    <row r="17" spans="1:16" ht="11.25">
      <c r="A17" s="12">
        <v>7</v>
      </c>
      <c r="B17" s="13" t="s">
        <v>16</v>
      </c>
      <c r="C17" s="14"/>
      <c r="D17" s="15">
        <v>80334</v>
      </c>
      <c r="E17" s="15">
        <v>78342</v>
      </c>
      <c r="F17" s="15">
        <v>37723</v>
      </c>
      <c r="G17" s="15">
        <v>36124</v>
      </c>
      <c r="H17" s="15">
        <v>805</v>
      </c>
      <c r="I17" s="15">
        <v>863</v>
      </c>
      <c r="J17" s="15">
        <v>9534</v>
      </c>
      <c r="K17" s="15">
        <v>9555</v>
      </c>
      <c r="L17" s="15">
        <v>25260</v>
      </c>
      <c r="M17" s="15">
        <v>23852</v>
      </c>
      <c r="N17" s="15">
        <v>78289</v>
      </c>
      <c r="P17" s="28"/>
    </row>
    <row r="18" spans="1:16" ht="11.25">
      <c r="A18" s="12">
        <v>8</v>
      </c>
      <c r="B18" s="13" t="s">
        <v>17</v>
      </c>
      <c r="C18" s="14"/>
      <c r="D18" s="15">
        <v>44987</v>
      </c>
      <c r="E18" s="15">
        <v>43293</v>
      </c>
      <c r="F18" s="15">
        <v>22625</v>
      </c>
      <c r="G18" s="15">
        <v>22200</v>
      </c>
      <c r="H18" s="15">
        <v>1446</v>
      </c>
      <c r="I18" s="15">
        <v>1337</v>
      </c>
      <c r="J18" s="15">
        <v>8103</v>
      </c>
      <c r="K18" s="15">
        <v>8013</v>
      </c>
      <c r="L18" s="15">
        <v>12379</v>
      </c>
      <c r="M18" s="15">
        <v>12045</v>
      </c>
      <c r="N18" s="15">
        <v>44467</v>
      </c>
      <c r="P18" s="28"/>
    </row>
    <row r="19" spans="1:16" ht="11.25">
      <c r="A19" s="12">
        <v>9</v>
      </c>
      <c r="B19" s="13" t="s">
        <v>47</v>
      </c>
      <c r="C19" s="14"/>
      <c r="D19" s="15">
        <v>65320</v>
      </c>
      <c r="E19" s="15">
        <v>61483</v>
      </c>
      <c r="F19" s="15">
        <v>32561</v>
      </c>
      <c r="G19" s="15">
        <v>29938</v>
      </c>
      <c r="H19" s="15">
        <v>1908</v>
      </c>
      <c r="I19" s="15">
        <v>1608</v>
      </c>
      <c r="J19" s="15">
        <v>12319</v>
      </c>
      <c r="K19" s="15">
        <v>10396</v>
      </c>
      <c r="L19" s="15">
        <v>17249</v>
      </c>
      <c r="M19" s="15">
        <v>15792</v>
      </c>
      <c r="N19" s="15">
        <v>64185</v>
      </c>
      <c r="P19" s="28"/>
    </row>
    <row r="20" spans="1:16" ht="11.25">
      <c r="A20" s="12">
        <v>10</v>
      </c>
      <c r="B20" s="13" t="s">
        <v>18</v>
      </c>
      <c r="C20" s="14"/>
      <c r="D20" s="15">
        <v>56250</v>
      </c>
      <c r="E20" s="15">
        <v>52294</v>
      </c>
      <c r="F20" s="15">
        <v>26790</v>
      </c>
      <c r="G20" s="15">
        <v>24914</v>
      </c>
      <c r="H20" s="15">
        <v>2528</v>
      </c>
      <c r="I20" s="15">
        <v>2083</v>
      </c>
      <c r="J20" s="15">
        <v>7268</v>
      </c>
      <c r="K20" s="15">
        <v>6838</v>
      </c>
      <c r="L20" s="15">
        <v>15817</v>
      </c>
      <c r="M20" s="15">
        <v>15212</v>
      </c>
      <c r="N20" s="15">
        <v>53818</v>
      </c>
      <c r="P20" s="28"/>
    </row>
    <row r="21" spans="1:16" ht="11.25">
      <c r="A21" s="12">
        <v>11</v>
      </c>
      <c r="B21" s="13" t="s">
        <v>19</v>
      </c>
      <c r="C21" s="14"/>
      <c r="D21" s="15">
        <v>31017</v>
      </c>
      <c r="E21" s="15">
        <v>29638</v>
      </c>
      <c r="F21" s="15">
        <v>14159</v>
      </c>
      <c r="G21" s="15">
        <v>13552</v>
      </c>
      <c r="H21" s="15">
        <v>583</v>
      </c>
      <c r="I21" s="15">
        <v>487</v>
      </c>
      <c r="J21" s="15">
        <v>5496</v>
      </c>
      <c r="K21" s="15">
        <v>5278</v>
      </c>
      <c r="L21" s="15">
        <v>7894</v>
      </c>
      <c r="M21" s="15">
        <v>7593</v>
      </c>
      <c r="N21" s="15">
        <v>29649</v>
      </c>
      <c r="P21" s="28"/>
    </row>
    <row r="22" spans="1:16" ht="11.25">
      <c r="A22" s="12">
        <v>12</v>
      </c>
      <c r="B22" s="13" t="s">
        <v>20</v>
      </c>
      <c r="C22" s="14"/>
      <c r="D22" s="15">
        <v>47026</v>
      </c>
      <c r="E22" s="15">
        <v>44412</v>
      </c>
      <c r="F22" s="15">
        <v>21379</v>
      </c>
      <c r="G22" s="15">
        <v>21070</v>
      </c>
      <c r="H22" s="15">
        <v>1028</v>
      </c>
      <c r="I22" s="15">
        <v>886</v>
      </c>
      <c r="J22" s="15">
        <v>9110</v>
      </c>
      <c r="K22" s="15">
        <v>8737</v>
      </c>
      <c r="L22" s="15">
        <v>10800</v>
      </c>
      <c r="M22" s="15">
        <v>10880</v>
      </c>
      <c r="N22" s="15">
        <v>44858</v>
      </c>
      <c r="P22" s="28"/>
    </row>
    <row r="23" spans="1:16" ht="11.25">
      <c r="A23" s="12">
        <v>13</v>
      </c>
      <c r="B23" s="13" t="s">
        <v>21</v>
      </c>
      <c r="C23" s="14"/>
      <c r="D23" s="15">
        <v>79409</v>
      </c>
      <c r="E23" s="15">
        <v>76739</v>
      </c>
      <c r="F23" s="15">
        <v>38172</v>
      </c>
      <c r="G23" s="15">
        <v>37563</v>
      </c>
      <c r="H23" s="15">
        <v>2053</v>
      </c>
      <c r="I23" s="15">
        <v>2223</v>
      </c>
      <c r="J23" s="15">
        <v>10061</v>
      </c>
      <c r="K23" s="15">
        <v>9763</v>
      </c>
      <c r="L23" s="15">
        <v>23969</v>
      </c>
      <c r="M23" s="15">
        <v>23977</v>
      </c>
      <c r="N23" s="15">
        <v>77446</v>
      </c>
      <c r="P23" s="28"/>
    </row>
    <row r="24" spans="1:16" ht="11.25">
      <c r="A24" s="12">
        <v>14</v>
      </c>
      <c r="B24" s="13" t="s">
        <v>22</v>
      </c>
      <c r="C24" s="14"/>
      <c r="D24" s="15">
        <v>109651</v>
      </c>
      <c r="E24" s="15">
        <v>106570</v>
      </c>
      <c r="F24" s="15">
        <v>50961</v>
      </c>
      <c r="G24" s="15">
        <v>48983</v>
      </c>
      <c r="H24" s="15">
        <v>886</v>
      </c>
      <c r="I24" s="15">
        <v>871</v>
      </c>
      <c r="J24" s="15">
        <v>11317</v>
      </c>
      <c r="K24" s="15">
        <v>10822</v>
      </c>
      <c r="L24" s="15">
        <v>35762</v>
      </c>
      <c r="M24" s="15">
        <v>34757</v>
      </c>
      <c r="N24" s="15">
        <v>108416</v>
      </c>
      <c r="P24" s="28"/>
    </row>
    <row r="25" spans="1:16" ht="11.25">
      <c r="A25" s="12">
        <v>15</v>
      </c>
      <c r="B25" s="13" t="s">
        <v>23</v>
      </c>
      <c r="C25" s="14"/>
      <c r="D25" s="15">
        <v>81684</v>
      </c>
      <c r="E25" s="15">
        <v>84317</v>
      </c>
      <c r="F25" s="15">
        <v>38111</v>
      </c>
      <c r="G25" s="15">
        <v>39112</v>
      </c>
      <c r="H25" s="15">
        <v>773</v>
      </c>
      <c r="I25" s="15">
        <v>726</v>
      </c>
      <c r="J25" s="15">
        <v>9391</v>
      </c>
      <c r="K25" s="15">
        <v>9465</v>
      </c>
      <c r="L25" s="15">
        <v>26265</v>
      </c>
      <c r="M25" s="15">
        <v>27231</v>
      </c>
      <c r="N25" s="15">
        <v>85022</v>
      </c>
      <c r="P25" s="28"/>
    </row>
    <row r="26" spans="1:16" ht="11.25">
      <c r="A26" s="12">
        <v>16</v>
      </c>
      <c r="B26" s="13" t="s">
        <v>24</v>
      </c>
      <c r="C26" s="14"/>
      <c r="D26" s="15">
        <v>214590</v>
      </c>
      <c r="E26" s="15">
        <v>226963</v>
      </c>
      <c r="F26" s="15">
        <v>99865</v>
      </c>
      <c r="G26" s="15">
        <v>104770</v>
      </c>
      <c r="H26" s="15">
        <v>3133</v>
      </c>
      <c r="I26" s="15">
        <v>3122</v>
      </c>
      <c r="J26" s="15">
        <v>17268</v>
      </c>
      <c r="K26" s="15">
        <v>20412</v>
      </c>
      <c r="L26" s="15">
        <v>69190</v>
      </c>
      <c r="M26" s="15">
        <v>74784</v>
      </c>
      <c r="N26" s="15">
        <v>227127</v>
      </c>
      <c r="P26" s="28"/>
    </row>
    <row r="27" spans="1:16" ht="11.25">
      <c r="A27" s="12">
        <v>17</v>
      </c>
      <c r="B27" s="13" t="s">
        <v>25</v>
      </c>
      <c r="C27" s="14"/>
      <c r="D27" s="15">
        <v>157060</v>
      </c>
      <c r="E27" s="15">
        <v>155689</v>
      </c>
      <c r="F27" s="15">
        <v>73089</v>
      </c>
      <c r="G27" s="15">
        <v>74838</v>
      </c>
      <c r="H27" s="15">
        <v>1838</v>
      </c>
      <c r="I27" s="15">
        <v>1858</v>
      </c>
      <c r="J27" s="15">
        <v>21934</v>
      </c>
      <c r="K27" s="15">
        <v>22955</v>
      </c>
      <c r="L27" s="15">
        <v>46665</v>
      </c>
      <c r="M27" s="15">
        <v>47744</v>
      </c>
      <c r="N27" s="15">
        <v>159590</v>
      </c>
      <c r="P27" s="28"/>
    </row>
    <row r="28" spans="1:16" ht="11.25">
      <c r="A28" s="12">
        <v>18</v>
      </c>
      <c r="B28" s="13" t="s">
        <v>26</v>
      </c>
      <c r="C28" s="14"/>
      <c r="D28" s="15">
        <v>66093</v>
      </c>
      <c r="E28" s="15">
        <v>67879</v>
      </c>
      <c r="F28" s="15">
        <v>27860</v>
      </c>
      <c r="G28" s="15">
        <v>30841</v>
      </c>
      <c r="H28" s="15">
        <v>815</v>
      </c>
      <c r="I28" s="15">
        <v>940</v>
      </c>
      <c r="J28" s="15">
        <v>9078</v>
      </c>
      <c r="K28" s="15">
        <v>10067</v>
      </c>
      <c r="L28" s="15">
        <v>16487</v>
      </c>
      <c r="M28" s="15">
        <v>18198</v>
      </c>
      <c r="N28" s="15">
        <v>68127</v>
      </c>
      <c r="P28" s="28"/>
    </row>
    <row r="29" spans="1:16" ht="11.25">
      <c r="A29" s="12">
        <v>19</v>
      </c>
      <c r="B29" s="13" t="s">
        <v>27</v>
      </c>
      <c r="C29" s="14"/>
      <c r="D29" s="15">
        <v>30534</v>
      </c>
      <c r="E29" s="15">
        <v>29111</v>
      </c>
      <c r="F29" s="15">
        <v>14884</v>
      </c>
      <c r="G29" s="15">
        <v>14224</v>
      </c>
      <c r="H29" s="15">
        <v>675</v>
      </c>
      <c r="I29" s="15">
        <v>537</v>
      </c>
      <c r="J29" s="15">
        <v>4504</v>
      </c>
      <c r="K29" s="15">
        <v>4255</v>
      </c>
      <c r="L29" s="15">
        <v>9239</v>
      </c>
      <c r="M29" s="15">
        <v>8996</v>
      </c>
      <c r="N29" s="15">
        <v>28981</v>
      </c>
      <c r="P29" s="28"/>
    </row>
    <row r="30" spans="1:16" ht="11.25">
      <c r="A30" s="12">
        <v>20</v>
      </c>
      <c r="B30" s="13" t="s">
        <v>28</v>
      </c>
      <c r="C30" s="14"/>
      <c r="D30" s="15">
        <v>62482</v>
      </c>
      <c r="E30" s="15">
        <v>64753</v>
      </c>
      <c r="F30" s="15">
        <v>31291</v>
      </c>
      <c r="G30" s="15">
        <v>32243</v>
      </c>
      <c r="H30" s="15">
        <v>234</v>
      </c>
      <c r="I30" s="15">
        <v>307</v>
      </c>
      <c r="J30" s="15">
        <v>7855</v>
      </c>
      <c r="K30" s="15">
        <v>8473</v>
      </c>
      <c r="L30" s="15">
        <v>21241</v>
      </c>
      <c r="M30" s="15">
        <v>22137</v>
      </c>
      <c r="N30" s="15">
        <v>66251</v>
      </c>
      <c r="P30" s="28"/>
    </row>
    <row r="31" spans="1:16" ht="11.25">
      <c r="A31" s="12">
        <v>21</v>
      </c>
      <c r="B31" s="13" t="s">
        <v>48</v>
      </c>
      <c r="C31" s="14"/>
      <c r="D31" s="15">
        <v>45178</v>
      </c>
      <c r="E31" s="15">
        <v>42587</v>
      </c>
      <c r="F31" s="15">
        <v>21675</v>
      </c>
      <c r="G31" s="15">
        <v>20344</v>
      </c>
      <c r="H31" s="15">
        <v>2399</v>
      </c>
      <c r="I31" s="15">
        <v>2035</v>
      </c>
      <c r="J31" s="15">
        <v>6639</v>
      </c>
      <c r="K31" s="15">
        <v>6314</v>
      </c>
      <c r="L31" s="15">
        <v>12329</v>
      </c>
      <c r="M31" s="15">
        <v>11778</v>
      </c>
      <c r="N31" s="15">
        <v>43467</v>
      </c>
      <c r="P31" s="28"/>
    </row>
    <row r="32" spans="1:16" ht="11.25">
      <c r="A32" s="12">
        <v>22</v>
      </c>
      <c r="B32" s="13" t="s">
        <v>49</v>
      </c>
      <c r="C32" s="14"/>
      <c r="D32" s="15">
        <v>54240</v>
      </c>
      <c r="E32" s="15">
        <v>54276</v>
      </c>
      <c r="F32" s="15">
        <v>26544</v>
      </c>
      <c r="G32" s="15">
        <v>26120</v>
      </c>
      <c r="H32" s="15">
        <v>1606</v>
      </c>
      <c r="I32" s="15">
        <v>1450</v>
      </c>
      <c r="J32" s="15">
        <v>6291</v>
      </c>
      <c r="K32" s="15">
        <v>6252</v>
      </c>
      <c r="L32" s="15">
        <v>16757</v>
      </c>
      <c r="M32" s="15">
        <v>16849</v>
      </c>
      <c r="N32" s="15">
        <v>55431</v>
      </c>
      <c r="P32" s="28"/>
    </row>
    <row r="33" spans="1:16" ht="11.25">
      <c r="A33" s="12">
        <v>23</v>
      </c>
      <c r="B33" s="13" t="s">
        <v>50</v>
      </c>
      <c r="C33" s="14"/>
      <c r="D33" s="15">
        <v>108527</v>
      </c>
      <c r="E33" s="15">
        <v>104573</v>
      </c>
      <c r="F33" s="15">
        <v>52936</v>
      </c>
      <c r="G33" s="15">
        <v>51786</v>
      </c>
      <c r="H33" s="15">
        <v>4570</v>
      </c>
      <c r="I33" s="15">
        <v>4242</v>
      </c>
      <c r="J33" s="15">
        <v>18920</v>
      </c>
      <c r="K33" s="15">
        <v>18273</v>
      </c>
      <c r="L33" s="15">
        <v>27826</v>
      </c>
      <c r="M33" s="15">
        <v>28165</v>
      </c>
      <c r="N33" s="15">
        <v>106874</v>
      </c>
      <c r="P33" s="28"/>
    </row>
    <row r="34" spans="1:16" ht="11.25">
      <c r="A34" s="12">
        <v>24</v>
      </c>
      <c r="B34" s="13" t="s">
        <v>51</v>
      </c>
      <c r="C34" s="14"/>
      <c r="D34" s="15">
        <v>56114</v>
      </c>
      <c r="E34" s="15">
        <v>54087</v>
      </c>
      <c r="F34" s="15">
        <v>29383</v>
      </c>
      <c r="G34" s="15">
        <v>28266</v>
      </c>
      <c r="H34" s="15">
        <v>3077</v>
      </c>
      <c r="I34" s="15">
        <v>3094</v>
      </c>
      <c r="J34" s="15">
        <v>10544</v>
      </c>
      <c r="K34" s="15">
        <v>10745</v>
      </c>
      <c r="L34" s="15">
        <v>13979</v>
      </c>
      <c r="M34" s="15">
        <v>14043</v>
      </c>
      <c r="N34" s="15">
        <v>55661</v>
      </c>
      <c r="P34" s="28"/>
    </row>
    <row r="35" spans="1:16" ht="11.25">
      <c r="A35" s="12">
        <v>25</v>
      </c>
      <c r="B35" s="13" t="s">
        <v>52</v>
      </c>
      <c r="C35" s="14"/>
      <c r="D35" s="15">
        <v>46895</v>
      </c>
      <c r="E35" s="15">
        <v>42810</v>
      </c>
      <c r="F35" s="15">
        <v>22412</v>
      </c>
      <c r="G35" s="15">
        <v>20701</v>
      </c>
      <c r="H35" s="15">
        <v>1596</v>
      </c>
      <c r="I35" s="15">
        <v>1714</v>
      </c>
      <c r="J35" s="15">
        <v>6950</v>
      </c>
      <c r="K35" s="15">
        <v>6248</v>
      </c>
      <c r="L35" s="15">
        <v>11876</v>
      </c>
      <c r="M35" s="15">
        <v>11094</v>
      </c>
      <c r="N35" s="15">
        <v>42917</v>
      </c>
      <c r="P35" s="28"/>
    </row>
    <row r="36" spans="1:16" ht="11.25">
      <c r="A36" s="12">
        <v>26</v>
      </c>
      <c r="B36" s="13" t="s">
        <v>53</v>
      </c>
      <c r="C36" s="14"/>
      <c r="D36" s="15">
        <v>43553</v>
      </c>
      <c r="E36" s="15">
        <v>42147</v>
      </c>
      <c r="F36" s="15">
        <v>22603</v>
      </c>
      <c r="G36" s="15">
        <v>21264</v>
      </c>
      <c r="H36" s="15">
        <v>2007</v>
      </c>
      <c r="I36" s="15">
        <v>2245</v>
      </c>
      <c r="J36" s="15">
        <v>6512</v>
      </c>
      <c r="K36" s="15">
        <v>6631</v>
      </c>
      <c r="L36" s="15">
        <v>11727</v>
      </c>
      <c r="M36" s="15">
        <v>12027</v>
      </c>
      <c r="N36" s="15">
        <v>42701</v>
      </c>
      <c r="P36" s="28"/>
    </row>
    <row r="37" spans="1:16" ht="11.25">
      <c r="A37" s="12">
        <v>27</v>
      </c>
      <c r="B37" s="13" t="s">
        <v>54</v>
      </c>
      <c r="C37" s="14"/>
      <c r="D37" s="15">
        <v>45673</v>
      </c>
      <c r="E37" s="15">
        <v>42632</v>
      </c>
      <c r="F37" s="15">
        <v>21757</v>
      </c>
      <c r="G37" s="15">
        <v>21131</v>
      </c>
      <c r="H37" s="15">
        <v>1639</v>
      </c>
      <c r="I37" s="15">
        <v>1516</v>
      </c>
      <c r="J37" s="15">
        <v>7988</v>
      </c>
      <c r="K37" s="15">
        <v>7620</v>
      </c>
      <c r="L37" s="15">
        <v>11663</v>
      </c>
      <c r="M37" s="15">
        <v>11600</v>
      </c>
      <c r="N37" s="15">
        <v>43643</v>
      </c>
      <c r="P37" s="28"/>
    </row>
    <row r="38" spans="1:16" ht="11.25">
      <c r="A38" s="12">
        <v>28</v>
      </c>
      <c r="B38" s="13" t="s">
        <v>55</v>
      </c>
      <c r="C38" s="14"/>
      <c r="D38" s="15">
        <v>94795</v>
      </c>
      <c r="E38" s="15">
        <v>94522</v>
      </c>
      <c r="F38" s="15">
        <v>47404</v>
      </c>
      <c r="G38" s="15">
        <v>46946</v>
      </c>
      <c r="H38" s="15">
        <v>2521</v>
      </c>
      <c r="I38" s="15">
        <v>2554</v>
      </c>
      <c r="J38" s="15">
        <v>16542</v>
      </c>
      <c r="K38" s="15">
        <v>16965</v>
      </c>
      <c r="L38" s="15">
        <v>23516</v>
      </c>
      <c r="M38" s="15">
        <v>24784</v>
      </c>
      <c r="N38" s="15">
        <v>94934</v>
      </c>
      <c r="P38" s="28"/>
    </row>
    <row r="39" spans="1:16" ht="11.25">
      <c r="A39" s="12">
        <v>29</v>
      </c>
      <c r="B39" s="13" t="s">
        <v>56</v>
      </c>
      <c r="C39" s="14"/>
      <c r="D39" s="15">
        <v>37611</v>
      </c>
      <c r="E39" s="15">
        <v>34909</v>
      </c>
      <c r="F39" s="15">
        <v>20630</v>
      </c>
      <c r="G39" s="15">
        <v>19200</v>
      </c>
      <c r="H39" s="15">
        <v>4104</v>
      </c>
      <c r="I39" s="15">
        <v>4361</v>
      </c>
      <c r="J39" s="15">
        <v>5260</v>
      </c>
      <c r="K39" s="15">
        <v>5398</v>
      </c>
      <c r="L39" s="15">
        <v>9170</v>
      </c>
      <c r="M39" s="15">
        <v>9305</v>
      </c>
      <c r="N39" s="15">
        <v>36171</v>
      </c>
      <c r="P39" s="28"/>
    </row>
    <row r="40" spans="1:16" ht="11.25">
      <c r="A40" s="12">
        <v>30</v>
      </c>
      <c r="B40" s="13" t="s">
        <v>57</v>
      </c>
      <c r="C40" s="14"/>
      <c r="D40" s="15">
        <v>50156</v>
      </c>
      <c r="E40" s="15">
        <v>48147</v>
      </c>
      <c r="F40" s="15">
        <v>26165</v>
      </c>
      <c r="G40" s="15">
        <v>25364</v>
      </c>
      <c r="H40" s="15">
        <v>8534</v>
      </c>
      <c r="I40" s="15">
        <v>7949</v>
      </c>
      <c r="J40" s="15">
        <v>5340</v>
      </c>
      <c r="K40" s="15">
        <v>5342</v>
      </c>
      <c r="L40" s="15">
        <v>11922</v>
      </c>
      <c r="M40" s="15">
        <v>11605</v>
      </c>
      <c r="N40" s="15">
        <v>50109</v>
      </c>
      <c r="P40" s="28"/>
    </row>
    <row r="41" spans="1:16" ht="11.25">
      <c r="A41" s="12">
        <v>31</v>
      </c>
      <c r="B41" s="13" t="s">
        <v>58</v>
      </c>
      <c r="C41" s="14"/>
      <c r="D41" s="15">
        <v>44461</v>
      </c>
      <c r="E41" s="15">
        <v>49136</v>
      </c>
      <c r="F41" s="15">
        <v>21972</v>
      </c>
      <c r="G41" s="15">
        <v>24181</v>
      </c>
      <c r="H41" s="15">
        <v>970</v>
      </c>
      <c r="I41" s="15">
        <v>1070</v>
      </c>
      <c r="J41" s="15">
        <v>6275</v>
      </c>
      <c r="K41" s="15">
        <v>7096</v>
      </c>
      <c r="L41" s="15">
        <v>13618</v>
      </c>
      <c r="M41" s="15">
        <v>15086</v>
      </c>
      <c r="N41" s="15">
        <v>50971</v>
      </c>
      <c r="P41" s="28"/>
    </row>
    <row r="42" spans="1:16" ht="11.25">
      <c r="A42" s="12">
        <v>32</v>
      </c>
      <c r="B42" s="13" t="s">
        <v>59</v>
      </c>
      <c r="C42" s="14"/>
      <c r="D42" s="15">
        <v>52279</v>
      </c>
      <c r="E42" s="15">
        <v>50911</v>
      </c>
      <c r="F42" s="15">
        <v>26660</v>
      </c>
      <c r="G42" s="15">
        <v>26295</v>
      </c>
      <c r="H42" s="15">
        <v>3317</v>
      </c>
      <c r="I42" s="15">
        <v>2989</v>
      </c>
      <c r="J42" s="15">
        <v>7732</v>
      </c>
      <c r="K42" s="15">
        <v>7580</v>
      </c>
      <c r="L42" s="15">
        <v>14757</v>
      </c>
      <c r="M42" s="15">
        <v>14781</v>
      </c>
      <c r="N42" s="15">
        <v>52172</v>
      </c>
      <c r="P42" s="28"/>
    </row>
    <row r="43" spans="1:16" ht="11.25">
      <c r="A43" s="12">
        <v>33</v>
      </c>
      <c r="B43" s="13" t="s">
        <v>29</v>
      </c>
      <c r="C43" s="14"/>
      <c r="D43" s="15">
        <v>34513</v>
      </c>
      <c r="E43" s="15">
        <v>32921</v>
      </c>
      <c r="F43" s="15">
        <v>17145</v>
      </c>
      <c r="G43" s="15">
        <v>16593</v>
      </c>
      <c r="H43" s="15">
        <v>2815</v>
      </c>
      <c r="I43" s="15">
        <v>2498</v>
      </c>
      <c r="J43" s="15">
        <v>3911</v>
      </c>
      <c r="K43" s="15">
        <v>3918</v>
      </c>
      <c r="L43" s="15">
        <v>10258</v>
      </c>
      <c r="M43" s="15">
        <v>9880</v>
      </c>
      <c r="N43" s="15">
        <v>33257</v>
      </c>
      <c r="P43" s="28"/>
    </row>
    <row r="44" spans="1:16" ht="11.25">
      <c r="A44" s="12">
        <v>34</v>
      </c>
      <c r="B44" s="13" t="s">
        <v>30</v>
      </c>
      <c r="C44" s="14"/>
      <c r="D44" s="15">
        <v>18328</v>
      </c>
      <c r="E44" s="15">
        <v>16886</v>
      </c>
      <c r="F44" s="15">
        <v>9375</v>
      </c>
      <c r="G44" s="15">
        <v>8435</v>
      </c>
      <c r="H44" s="15">
        <v>592</v>
      </c>
      <c r="I44" s="15">
        <v>527</v>
      </c>
      <c r="J44" s="15">
        <v>2565</v>
      </c>
      <c r="K44" s="15">
        <v>2203</v>
      </c>
      <c r="L44" s="15">
        <v>6114</v>
      </c>
      <c r="M44" s="15">
        <v>5610</v>
      </c>
      <c r="N44" s="15">
        <v>17404</v>
      </c>
      <c r="P44" s="28"/>
    </row>
    <row r="45" spans="1:16" ht="11.25">
      <c r="A45" s="12">
        <v>35</v>
      </c>
      <c r="B45" s="13" t="s">
        <v>60</v>
      </c>
      <c r="C45" s="14"/>
      <c r="D45" s="15">
        <v>21491</v>
      </c>
      <c r="E45" s="15">
        <v>19800</v>
      </c>
      <c r="F45" s="15">
        <v>10580</v>
      </c>
      <c r="G45" s="15">
        <v>10393</v>
      </c>
      <c r="H45" s="15">
        <v>1152</v>
      </c>
      <c r="I45" s="15">
        <v>1170</v>
      </c>
      <c r="J45" s="15">
        <v>2701</v>
      </c>
      <c r="K45" s="15">
        <v>2581</v>
      </c>
      <c r="L45" s="15">
        <v>6445</v>
      </c>
      <c r="M45" s="15">
        <v>6118</v>
      </c>
      <c r="N45" s="15">
        <v>20363</v>
      </c>
      <c r="P45" s="28"/>
    </row>
    <row r="46" spans="1:16" ht="11.25">
      <c r="A46" s="12">
        <v>36</v>
      </c>
      <c r="B46" s="13" t="s">
        <v>31</v>
      </c>
      <c r="C46" s="14"/>
      <c r="D46" s="15">
        <v>37438</v>
      </c>
      <c r="E46" s="15">
        <v>37713</v>
      </c>
      <c r="F46" s="15">
        <v>17297</v>
      </c>
      <c r="G46" s="15">
        <v>17440</v>
      </c>
      <c r="H46" s="15">
        <v>539</v>
      </c>
      <c r="I46" s="15">
        <v>531</v>
      </c>
      <c r="J46" s="15">
        <v>4224</v>
      </c>
      <c r="K46" s="15">
        <v>4463</v>
      </c>
      <c r="L46" s="15">
        <v>11979</v>
      </c>
      <c r="M46" s="15">
        <v>12014</v>
      </c>
      <c r="N46" s="15">
        <v>38363</v>
      </c>
      <c r="P46" s="28"/>
    </row>
    <row r="47" spans="1:16" ht="11.25">
      <c r="A47" s="12">
        <v>37</v>
      </c>
      <c r="B47" s="13" t="s">
        <v>32</v>
      </c>
      <c r="C47" s="14"/>
      <c r="D47" s="15">
        <v>20073</v>
      </c>
      <c r="E47" s="15">
        <v>18053</v>
      </c>
      <c r="F47" s="15">
        <v>9610</v>
      </c>
      <c r="G47" s="15">
        <v>8855</v>
      </c>
      <c r="H47" s="15">
        <v>1530</v>
      </c>
      <c r="I47" s="15">
        <v>1383</v>
      </c>
      <c r="J47" s="15">
        <v>2987</v>
      </c>
      <c r="K47" s="15">
        <v>2714</v>
      </c>
      <c r="L47" s="15">
        <v>4992</v>
      </c>
      <c r="M47" s="15">
        <v>4582</v>
      </c>
      <c r="N47" s="15">
        <v>18165</v>
      </c>
      <c r="P47" s="28"/>
    </row>
    <row r="48" spans="1:16" ht="11.25">
      <c r="A48" s="12">
        <v>38</v>
      </c>
      <c r="B48" s="13" t="s">
        <v>33</v>
      </c>
      <c r="C48" s="14"/>
      <c r="D48" s="15">
        <v>17299</v>
      </c>
      <c r="E48" s="15">
        <v>15842</v>
      </c>
      <c r="F48" s="15">
        <v>8292</v>
      </c>
      <c r="G48" s="15">
        <v>7821</v>
      </c>
      <c r="H48" s="15">
        <v>453</v>
      </c>
      <c r="I48" s="15">
        <v>396</v>
      </c>
      <c r="J48" s="15">
        <v>2125</v>
      </c>
      <c r="K48" s="15">
        <v>2072</v>
      </c>
      <c r="L48" s="15">
        <v>5522</v>
      </c>
      <c r="M48" s="15">
        <v>5287</v>
      </c>
      <c r="N48" s="15">
        <v>15963</v>
      </c>
      <c r="P48" s="28"/>
    </row>
    <row r="49" spans="1:16" ht="11.25">
      <c r="A49" s="12">
        <v>39</v>
      </c>
      <c r="B49" s="13" t="s">
        <v>34</v>
      </c>
      <c r="C49" s="14"/>
      <c r="D49" s="15">
        <v>47940</v>
      </c>
      <c r="E49" s="15">
        <v>47535</v>
      </c>
      <c r="F49" s="15">
        <v>23596</v>
      </c>
      <c r="G49" s="15">
        <v>23297</v>
      </c>
      <c r="H49" s="15">
        <v>890</v>
      </c>
      <c r="I49" s="15">
        <v>883</v>
      </c>
      <c r="J49" s="15">
        <v>6007</v>
      </c>
      <c r="K49" s="15">
        <v>6114</v>
      </c>
      <c r="L49" s="15">
        <v>15967</v>
      </c>
      <c r="M49" s="15">
        <v>15474</v>
      </c>
      <c r="N49" s="15">
        <v>47489</v>
      </c>
      <c r="P49" s="28"/>
    </row>
    <row r="50" spans="1:16" ht="11.25">
      <c r="A50" s="12">
        <v>40</v>
      </c>
      <c r="B50" s="13" t="s">
        <v>35</v>
      </c>
      <c r="C50" s="14"/>
      <c r="D50" s="15">
        <v>10172</v>
      </c>
      <c r="E50" s="15">
        <v>9168</v>
      </c>
      <c r="F50" s="15">
        <v>4905</v>
      </c>
      <c r="G50" s="15">
        <v>4678</v>
      </c>
      <c r="H50" s="15">
        <v>713</v>
      </c>
      <c r="I50" s="15">
        <v>629</v>
      </c>
      <c r="J50" s="15">
        <v>1428</v>
      </c>
      <c r="K50" s="15">
        <v>1356</v>
      </c>
      <c r="L50" s="15">
        <v>2674</v>
      </c>
      <c r="M50" s="15">
        <v>2685</v>
      </c>
      <c r="N50" s="15">
        <v>9250</v>
      </c>
      <c r="P50" s="28"/>
    </row>
    <row r="51" spans="1:16" ht="11.25">
      <c r="A51" s="12">
        <v>41</v>
      </c>
      <c r="B51" s="13" t="s">
        <v>36</v>
      </c>
      <c r="C51" s="14"/>
      <c r="D51" s="15">
        <v>23106</v>
      </c>
      <c r="E51" s="15">
        <v>22021</v>
      </c>
      <c r="F51" s="15">
        <v>12107</v>
      </c>
      <c r="G51" s="15">
        <v>11786</v>
      </c>
      <c r="H51" s="15">
        <v>2444</v>
      </c>
      <c r="I51" s="15">
        <v>2360</v>
      </c>
      <c r="J51" s="15">
        <v>4159</v>
      </c>
      <c r="K51" s="15">
        <v>4131</v>
      </c>
      <c r="L51" s="15">
        <v>4930</v>
      </c>
      <c r="M51" s="15">
        <v>4987</v>
      </c>
      <c r="N51" s="15">
        <v>22763</v>
      </c>
      <c r="P51" s="28"/>
    </row>
    <row r="52" spans="1:16" ht="11.25">
      <c r="A52" s="12">
        <v>42</v>
      </c>
      <c r="B52" s="13" t="s">
        <v>37</v>
      </c>
      <c r="C52" s="14"/>
      <c r="D52" s="15">
        <v>9410</v>
      </c>
      <c r="E52" s="15">
        <v>8786</v>
      </c>
      <c r="F52" s="15">
        <v>4900</v>
      </c>
      <c r="G52" s="15">
        <v>4635</v>
      </c>
      <c r="H52" s="15">
        <v>237</v>
      </c>
      <c r="I52" s="15">
        <v>256</v>
      </c>
      <c r="J52" s="15">
        <v>1893</v>
      </c>
      <c r="K52" s="15">
        <v>1769</v>
      </c>
      <c r="L52" s="15">
        <v>2363</v>
      </c>
      <c r="M52" s="15">
        <v>2416</v>
      </c>
      <c r="N52" s="15">
        <v>8858</v>
      </c>
      <c r="P52" s="28"/>
    </row>
    <row r="53" spans="1:16" ht="11.25">
      <c r="A53" s="12">
        <v>43</v>
      </c>
      <c r="B53" s="13" t="s">
        <v>38</v>
      </c>
      <c r="C53" s="14"/>
      <c r="D53" s="15">
        <v>25714</v>
      </c>
      <c r="E53" s="15">
        <v>24517</v>
      </c>
      <c r="F53" s="15">
        <v>13130</v>
      </c>
      <c r="G53" s="15">
        <v>13014</v>
      </c>
      <c r="H53" s="15">
        <v>1216</v>
      </c>
      <c r="I53" s="15">
        <v>1137</v>
      </c>
      <c r="J53" s="15">
        <v>4689</v>
      </c>
      <c r="K53" s="15">
        <v>4545</v>
      </c>
      <c r="L53" s="15">
        <v>6720</v>
      </c>
      <c r="M53" s="15">
        <v>6755</v>
      </c>
      <c r="N53" s="15">
        <v>25391</v>
      </c>
      <c r="P53" s="28"/>
    </row>
    <row r="54" spans="1:16" ht="11.25">
      <c r="A54" s="16">
        <v>44</v>
      </c>
      <c r="B54" s="17" t="s">
        <v>39</v>
      </c>
      <c r="C54" s="18"/>
      <c r="D54" s="19">
        <v>17473</v>
      </c>
      <c r="E54" s="19">
        <v>16313</v>
      </c>
      <c r="F54" s="19">
        <v>7744</v>
      </c>
      <c r="G54" s="19">
        <v>6773</v>
      </c>
      <c r="H54" s="19">
        <v>293</v>
      </c>
      <c r="I54" s="19">
        <v>286</v>
      </c>
      <c r="J54" s="19">
        <v>1779</v>
      </c>
      <c r="K54" s="19">
        <v>1556</v>
      </c>
      <c r="L54" s="19">
        <v>5360</v>
      </c>
      <c r="M54" s="19">
        <v>4737</v>
      </c>
      <c r="N54" s="19">
        <v>16768</v>
      </c>
      <c r="P54" s="28"/>
    </row>
    <row r="55" spans="1:14" ht="11.25">
      <c r="A55" s="20"/>
      <c r="B55" s="9" t="s">
        <v>44</v>
      </c>
      <c r="C55" s="10"/>
      <c r="D55" s="21">
        <f aca="true" t="shared" si="0" ref="D55:N55">SUMIF($B$11:$B$54,"*市",D$11:D$54)</f>
        <v>2686813</v>
      </c>
      <c r="E55" s="21">
        <f t="shared" si="0"/>
        <v>2647421</v>
      </c>
      <c r="F55" s="21">
        <f t="shared" si="0"/>
        <v>1281500</v>
      </c>
      <c r="G55" s="21">
        <f t="shared" si="0"/>
        <v>1266964</v>
      </c>
      <c r="H55" s="21">
        <f t="shared" si="0"/>
        <v>69999</v>
      </c>
      <c r="I55" s="21">
        <f t="shared" si="0"/>
        <v>66940</v>
      </c>
      <c r="J55" s="21">
        <f t="shared" si="0"/>
        <v>362536</v>
      </c>
      <c r="K55" s="21">
        <f t="shared" si="0"/>
        <v>362285</v>
      </c>
      <c r="L55" s="21">
        <f t="shared" si="0"/>
        <v>779944</v>
      </c>
      <c r="M55" s="21">
        <f t="shared" si="0"/>
        <v>784170</v>
      </c>
      <c r="N55" s="21">
        <f t="shared" si="0"/>
        <v>2686424</v>
      </c>
    </row>
    <row r="56" spans="1:14" ht="11.25">
      <c r="A56" s="22"/>
      <c r="B56" s="13" t="s">
        <v>45</v>
      </c>
      <c r="C56" s="14"/>
      <c r="D56" s="23">
        <f aca="true" t="shared" si="1" ref="D56:N56">SUM(D$11:D$54)-SUMIF($B$11:$B$54,"*市",D$11:D$54)</f>
        <v>282957</v>
      </c>
      <c r="E56" s="23">
        <f t="shared" si="1"/>
        <v>269555</v>
      </c>
      <c r="F56" s="23">
        <f t="shared" si="1"/>
        <v>138681</v>
      </c>
      <c r="G56" s="23">
        <f t="shared" si="1"/>
        <v>133720</v>
      </c>
      <c r="H56" s="23">
        <f t="shared" si="1"/>
        <v>12874</v>
      </c>
      <c r="I56" s="23">
        <f t="shared" si="1"/>
        <v>12056</v>
      </c>
      <c r="J56" s="23">
        <f t="shared" si="1"/>
        <v>38468</v>
      </c>
      <c r="K56" s="23">
        <f t="shared" si="1"/>
        <v>37422</v>
      </c>
      <c r="L56" s="23">
        <f t="shared" si="1"/>
        <v>83324</v>
      </c>
      <c r="M56" s="23">
        <f t="shared" si="1"/>
        <v>80545</v>
      </c>
      <c r="N56" s="23">
        <f t="shared" si="1"/>
        <v>274034</v>
      </c>
    </row>
    <row r="57" spans="1:15" ht="11.25">
      <c r="A57" s="24"/>
      <c r="B57" s="25" t="s">
        <v>46</v>
      </c>
      <c r="C57" s="26"/>
      <c r="D57" s="27">
        <f aca="true" t="shared" si="2" ref="D57:M57">SUM(D11:D54)</f>
        <v>2969770</v>
      </c>
      <c r="E57" s="27">
        <f t="shared" si="2"/>
        <v>2916976</v>
      </c>
      <c r="F57" s="27">
        <f t="shared" si="2"/>
        <v>1420181</v>
      </c>
      <c r="G57" s="27">
        <f t="shared" si="2"/>
        <v>1400684</v>
      </c>
      <c r="H57" s="27">
        <f t="shared" si="2"/>
        <v>82873</v>
      </c>
      <c r="I57" s="27">
        <f t="shared" si="2"/>
        <v>78996</v>
      </c>
      <c r="J57" s="27">
        <f t="shared" si="2"/>
        <v>401004</v>
      </c>
      <c r="K57" s="27">
        <f t="shared" si="2"/>
        <v>399707</v>
      </c>
      <c r="L57" s="27">
        <f t="shared" si="2"/>
        <v>863268</v>
      </c>
      <c r="M57" s="27">
        <f t="shared" si="2"/>
        <v>864715</v>
      </c>
      <c r="N57" s="27">
        <f>SUM(N11:N54)</f>
        <v>2960458</v>
      </c>
      <c r="O57" s="28"/>
    </row>
    <row r="59" spans="1:8" ht="14.25">
      <c r="A59" s="29"/>
      <c r="B59" s="29"/>
      <c r="C59" s="29"/>
      <c r="D59" s="29"/>
      <c r="E59" s="29"/>
      <c r="F59" s="29"/>
      <c r="G59" s="29"/>
      <c r="H59" s="29"/>
    </row>
    <row r="60" spans="1:11" ht="14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</row>
  </sheetData>
  <sheetProtection/>
  <mergeCells count="22">
    <mergeCell ref="N4:N9"/>
    <mergeCell ref="L4:M6"/>
    <mergeCell ref="J4:K6"/>
    <mergeCell ref="F4:G6"/>
    <mergeCell ref="F7:F9"/>
    <mergeCell ref="H4:I6"/>
    <mergeCell ref="L7:L9"/>
    <mergeCell ref="M7:M9"/>
    <mergeCell ref="K7:K9"/>
    <mergeCell ref="A4:A10"/>
    <mergeCell ref="H7:H9"/>
    <mergeCell ref="J7:J9"/>
    <mergeCell ref="A60:K60"/>
    <mergeCell ref="G7:G9"/>
    <mergeCell ref="B4:B6"/>
    <mergeCell ref="C4:C6"/>
    <mergeCell ref="B7:B9"/>
    <mergeCell ref="D4:E6"/>
    <mergeCell ref="E7:E9"/>
    <mergeCell ref="I7:I9"/>
    <mergeCell ref="C7:C9"/>
    <mergeCell ref="D7:D9"/>
  </mergeCells>
  <printOptions horizontalCentered="1" verticalCentered="1"/>
  <pageMargins left="0.5905511811023623" right="0.5905511811023623" top="0.5905511811023623" bottom="0.5905511811023623" header="0.5118110236220472" footer="0.5118110236220472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2015-01-06T08:42:54Z</cp:lastPrinted>
  <dcterms:created xsi:type="dcterms:W3CDTF">2003-09-24T01:52:56Z</dcterms:created>
  <dcterms:modified xsi:type="dcterms:W3CDTF">2018-02-02T05:08:49Z</dcterms:modified>
  <cp:category/>
  <cp:version/>
  <cp:contentType/>
  <cp:contentStatus/>
</cp:coreProperties>
</file>