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5_公共下水道（法適）37\07_龍ケ崎市\"/>
    </mc:Choice>
  </mc:AlternateContent>
  <workbookProtection workbookAlgorithmName="SHA-512" workbookHashValue="Nwezd/Rp0MPyQpqUGTUq7ZO14SKW9BYDJOMV79z2l0lghRImaer1dTXBdZvvy8IrOjXYngqWWBh3ACYuEG5FMg==" workbookSaltValue="jwpdPgM2xkl/zhN2NX+Cl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<sst xmlns="http://schemas.openxmlformats.org/spreadsheetml/2006/main" count="320" uniqueCount="116">
  <si>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</si>
  <si>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</si>
  <si>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</si>
  <si>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</si>
  <si>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</si>
  <si>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</si>
  <si>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</si>
  <si>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</si>
  <si>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</si>
  <si>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</si>
  <si>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</si>
  <si>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</si>
  <si>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</si>
  <si>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</si>
  <si>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</si>
  <si>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</si>
  <si>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</si>
  <si>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</si>
  <si>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</si>
  <si>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</si>
  <si>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</si>
  <si>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</si>
  <si>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</si>
  <si>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</si>
  <si>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</si>
  <si>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</si>
  <si>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</si>
  <si>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</si>
  <si>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</si>
  <si>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</si>
  <si>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</si>
  <si>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</si>
  <si>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</si>
  <si>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</si>
  <si>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</si>
  <si>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</si>
  <si>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</si>
  <si>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</si>
  <si>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</si>
  <si>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</si>
  <si>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</si>
  <si>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</si>
  <si>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</si>
  <si>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</si>
  <si>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</si>
  <si>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</si>
  <si>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</si>
  <si>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</si>
  <si>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</si>
  <si>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</si>
  <si>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</si>
  <si>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</si>
  <si>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</si>
  <si>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</si>
  <si>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</si>
  <si>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</si>
  <si>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</si>
  <si>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</si>
  <si>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</si>
  <si>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</si>
  <si>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</si>
  <si>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</si>
  <si>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</si>
  <si>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</si>
  <si>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</si>
  <si>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</si>
  <si>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</si>
  <si>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</si>
  <si>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</si>
  <si>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</si>
  <si>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</si>
  <si>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</si>
  <si>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</si>
  <si>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</si>
  <si>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</si>
  <si>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</si>
  <si>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</si>
  <si>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</si>
  <si>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</si>
  <si>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</si>
  <si>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</si>
  <si>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</si>
  <si>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</si>
  <si>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</si>
  <si>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</si>
  <si>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</si>
  <si>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</si>
  <si>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</si>
  <si>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</si>
  <si>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</si>
  <si>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</si>
  <si>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</si>
  <si>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</si>
  <si>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</si>
  <si>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</si>
  <si>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</si>
  <si>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龍ケ崎市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</si>
  <si>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</si>
  <si>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</si>
  <si>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</si>
  <si>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</si>
  <si>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</si>
  <si>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</si>
  <si>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</si>
  <si>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</si>
  <si>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</si>
  <si>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</si>
  <si>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</si>
  <si>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</si>
  <si>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</si>
  <si>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</si>
  <si>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</si>
  <si>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</si>
  <si>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経営の健全性及び効率性に関する指標から，当市の公共下水道事業の経営は，おおむね健全な状態であると言える。
　しかしながら，人口減少による使用料収入の減少が懸念される中，資産の老朽化による施設の更新時期の到来を見据えると，厳しい財務状況となることも想定される。
　一般会計補助金に依存する経営状況からの改善に向けては，普及促進により水洗化率と使用料収入の確保に努めるとともに，料金体系についても適宜見直しを進め，経営基盤の強化を図る。
　また，施設の老朽化による改築。更新費用の増加が見込まれるため，ストックマネジメント計画に基づき，計画的な改築・更新を進めるとともに，更新費用の平準化を図ることで，財源の確保に努めていく。</t>
    <phoneticPr fontId="4"/>
  </si>
  <si>
    <t>①経常収支比率は100％を超え，類似団体平均を上回っているが，一般会計からの補助金に依存している面もあるため，使用料収入の確保と維持管理費の抑制により縮減を図っていく。
②累積欠損金比率は0.00％である。今後も営業収益の安定的な確保を維持していく。
③流動比率は，19.46％と類似団体平均を大きく下回っている。投資規模の適正化による企業債残高の縮減と，普及活動による使用料収入確保の両面から，比率の改善に努めていく。
④企業債残高対事業規模比率は，615.77％と類似団体平均を下回っている。これは，企業債残高の縮減と，普及活動による使用料収入確保の両面から，比率の改善に努めていく。
⑤経費回収率は，100．00％であり，使用料で回収するべき経費を使用料で賄えている状況である。今後も継続して，使用料収入の確保と汚水処理費の抑制に努めていく。
⑥汚水処理原価は153.69円と類似団体平均を若干し下回っており，効率的な汚水処理が実施されていると考えられる。引き続き，接続率の向上による有収水量の増加と，汚水処理費の抑制に取り組んでいく。
⑦施設利用率は，流域関連公共下水道に接続しており，処理場を有していないため対象外である。
⑧水洗化率は，92.84％と類似団体と概ね同程度である。引き続き，広報や戸別訪問などの普及活動により，更なる水洗化率の向上に努めていく。</t>
    <rPh sb="1" eb="7">
      <t>ケイジョウシュウシヒリツ</t>
    </rPh>
    <rPh sb="13" eb="14">
      <t>コ</t>
    </rPh>
    <rPh sb="16" eb="22">
      <t>ルイジダンタイヘイキン</t>
    </rPh>
    <rPh sb="23" eb="25">
      <t>ウワマワ</t>
    </rPh>
    <rPh sb="31" eb="35">
      <t>イッパンカイケイ</t>
    </rPh>
    <rPh sb="38" eb="41">
      <t>ホジョキン</t>
    </rPh>
    <rPh sb="42" eb="44">
      <t>イソン</t>
    </rPh>
    <rPh sb="48" eb="49">
      <t>メン</t>
    </rPh>
    <rPh sb="55" eb="60">
      <t>シヨウリョウシュウニュウ</t>
    </rPh>
    <rPh sb="61" eb="63">
      <t>カクホ</t>
    </rPh>
    <rPh sb="64" eb="69">
      <t>イジカンリヒ</t>
    </rPh>
    <rPh sb="70" eb="72">
      <t>ヨクセイ</t>
    </rPh>
    <rPh sb="75" eb="77">
      <t>シュクゲン</t>
    </rPh>
    <rPh sb="78" eb="79">
      <t>ハカ</t>
    </rPh>
    <phoneticPr fontId="4"/>
  </si>
  <si>
    <t>①有形固定資産減価償却率は，令和2年から法適用企業となったため，減価償却累計額が小さく，比率は4.18％と類似団体より低い数値となっている。今後は，資産の償却により減価償却が進んでいくため，ストックマネジメント計画に基づき，計画的な施設の改築・更新に努めていく。
②管渠老朽化比率は，法定耐用年数を経過した管渠がないため0.00％となっているが，耐用年数の到来を見据え，ストックマネジメント計画に基づく，計画的な改築・更新を進める必要がある。
③管渠改善率は，令和2年度に更新した管渠がないため0,00％となっている。今後はストックマネジメント計画に基づき，老朽管渠の調査・点検を行い，必要に応じて改築・更新を進めて行く。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</si>
</sst>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5-4254-B4EB-EAEAD612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5-4254-B4EB-EAEAD612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0-4F87-A3E4-C28FFDB0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0-4F87-A3E4-C28FFDB0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C-4F63-BD67-CD2ECB28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C-4F63-BD67-CD2ECB28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C-4303-9305-C5826DC9F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C-4303-9305-C5826DC9F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8-4055-8A4F-4F8BBAA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8-4055-8A4F-4F8BBAA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22E-9D6D-A58E9E26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22E-9D6D-A58E9E26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7-4251-A629-F5764356C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7-4251-A629-F5764356C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1-4B76-9554-2301D6BA0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1-4B76-9554-2301D6BA0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4-464E-8F6A-CC641817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4-464E-8F6A-CC641817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556-BF19-786F760B1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8-4556-BF19-786F760B1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C-41CE-9802-3D31E36E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C-41CE-9802-3D31E36E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茨城県　龍ケ崎市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76590</v>
      </c>
      <c r="AM8" s="51"/>
      <c r="AN8" s="51"/>
      <c r="AO8" s="51"/>
      <c r="AP8" s="51"/>
      <c r="AQ8" s="51"/>
      <c r="AR8" s="51"/>
      <c r="AS8" s="51"/>
      <c r="AT8" s="46">
        <f>データ!T6</f>
        <v>78.59</v>
      </c>
      <c r="AU8" s="46"/>
      <c r="AV8" s="46"/>
      <c r="AW8" s="46"/>
      <c r="AX8" s="46"/>
      <c r="AY8" s="46"/>
      <c r="AZ8" s="46"/>
      <c r="BA8" s="46"/>
      <c r="BB8" s="46">
        <f>データ!U6</f>
        <v>974.55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68.78</v>
      </c>
      <c r="J10" s="46"/>
      <c r="K10" s="46"/>
      <c r="L10" s="46"/>
      <c r="M10" s="46"/>
      <c r="N10" s="46"/>
      <c r="O10" s="46"/>
      <c r="P10" s="46">
        <f>データ!P6</f>
        <v>84.24</v>
      </c>
      <c r="Q10" s="46"/>
      <c r="R10" s="46"/>
      <c r="S10" s="46"/>
      <c r="T10" s="46"/>
      <c r="U10" s="46"/>
      <c r="V10" s="46"/>
      <c r="W10" s="46">
        <f>データ!Q6</f>
        <v>77.09</v>
      </c>
      <c r="X10" s="46"/>
      <c r="Y10" s="46"/>
      <c r="Z10" s="46"/>
      <c r="AA10" s="46"/>
      <c r="AB10" s="46"/>
      <c r="AC10" s="46"/>
      <c r="AD10" s="51">
        <f>データ!R6</f>
        <v>2849</v>
      </c>
      <c r="AE10" s="51"/>
      <c r="AF10" s="51"/>
      <c r="AG10" s="51"/>
      <c r="AH10" s="51"/>
      <c r="AI10" s="51"/>
      <c r="AJ10" s="51"/>
      <c r="AK10" s="2"/>
      <c r="AL10" s="51">
        <f>データ!V6</f>
        <v>64447</v>
      </c>
      <c r="AM10" s="51"/>
      <c r="AN10" s="51"/>
      <c r="AO10" s="51"/>
      <c r="AP10" s="51"/>
      <c r="AQ10" s="51"/>
      <c r="AR10" s="51"/>
      <c r="AS10" s="51"/>
      <c r="AT10" s="46">
        <f>データ!W6</f>
        <v>15.21</v>
      </c>
      <c r="AU10" s="46"/>
      <c r="AV10" s="46"/>
      <c r="AW10" s="46"/>
      <c r="AX10" s="46"/>
      <c r="AY10" s="46"/>
      <c r="AZ10" s="46"/>
      <c r="BA10" s="46"/>
      <c r="BB10" s="46">
        <f>データ!X6</f>
        <v>4237.1499999999996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++YpxlaSoEpUSAr/TE06hcLbb8Kp5waVYdLYB73e+h4FBCpI5Cq17LkDyVID/042Ggz4hJhUpTWBtU37bOxgYA==" saltValue="QXBBm6fZIlbB84DyIPyNs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82082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茨城県　龍ケ崎市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68.78</v>
      </c>
      <c r="P6" s="34">
        <f t="shared" si="3"/>
        <v>84.24</v>
      </c>
      <c r="Q6" s="34">
        <f t="shared" si="3"/>
        <v>77.09</v>
      </c>
      <c r="R6" s="34">
        <f t="shared" si="3"/>
        <v>2849</v>
      </c>
      <c r="S6" s="34">
        <f t="shared" si="3"/>
        <v>76590</v>
      </c>
      <c r="T6" s="34">
        <f t="shared" si="3"/>
        <v>78.59</v>
      </c>
      <c r="U6" s="34">
        <f t="shared" si="3"/>
        <v>974.55</v>
      </c>
      <c r="V6" s="34">
        <f t="shared" si="3"/>
        <v>64447</v>
      </c>
      <c r="W6" s="34">
        <f t="shared" si="3"/>
        <v>15.21</v>
      </c>
      <c r="X6" s="34">
        <f t="shared" si="3"/>
        <v>4237.1499999999996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116.83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19.46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615.77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153.69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92.84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4.18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82082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68.78</v>
      </c>
      <c r="P7" s="38">
        <v>84.24</v>
      </c>
      <c r="Q7" s="38">
        <v>77.09</v>
      </c>
      <c r="R7" s="38">
        <v>2849</v>
      </c>
      <c r="S7" s="38">
        <v>76590</v>
      </c>
      <c r="T7" s="38">
        <v>78.59</v>
      </c>
      <c r="U7" s="38">
        <v>974.55</v>
      </c>
      <c r="V7" s="38">
        <v>64447</v>
      </c>
      <c r="W7" s="38">
        <v>15.21</v>
      </c>
      <c r="X7" s="38">
        <v>4237.1499999999996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116.83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19.46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615.77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100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153.69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92.84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4.18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2022-01-27T01:09:55Z</cp:lastPrinted>
  <dcterms:created xsi:type="dcterms:W3CDTF">2021-12-03T07:08:18Z</dcterms:created>
  <dcterms:modified xsi:type="dcterms:W3CDTF">2022-02-14T04:20:43Z</dcterms:modified>
  <cp:category/>
</cp:coreProperties>
</file>