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9015" activeTab="0"/>
  </bookViews>
  <sheets>
    <sheet name="様式" sheetId="1" r:id="rId1"/>
  </sheets>
  <definedNames>
    <definedName name="_xlnm.Print_Area" localSheetId="0">'様式'!$A$1:$K$92</definedName>
  </definedNames>
  <calcPr fullCalcOnLoad="1"/>
</workbook>
</file>

<file path=xl/sharedStrings.xml><?xml version="1.0" encoding="utf-8"?>
<sst xmlns="http://schemas.openxmlformats.org/spreadsheetml/2006/main" count="170" uniqueCount="114">
  <si>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</si>
  <si>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</si>
  <si>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</si>
  <si>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</si>
  <si>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</si>
  <si>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</si>
  <si>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</si>
  <si>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</si>
  <si>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</si>
  <si>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</si>
  <si>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</si>
  <si>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</si>
  <si>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</si>
  <si>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</si>
  <si>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</si>
  <si>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</si>
  <si>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</si>
  <si>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</si>
  <si>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</si>
  <si>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</si>
  <si>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</si>
  <si>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</si>
  <si>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</si>
  <si>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</si>
  <si>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</si>
  <si>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</si>
  <si>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</si>
  <si>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</si>
  <si>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</si>
  <si>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</si>
  <si>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</si>
  <si>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</si>
  <si>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</si>
  <si>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</si>
  <si>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</si>
  <si>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</si>
  <si>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</si>
  <si>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</si>
  <si>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</si>
  <si>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</si>
  <si>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</si>
  <si>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</si>
  <si>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</si>
  <si>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</si>
  <si>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</si>
  <si>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</si>
  <si>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</si>
  <si>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</si>
  <si>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</si>
  <si>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</si>
  <si>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</si>
  <si>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</si>
  <si>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</si>
  <si>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</si>
  <si>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</si>
  <si>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</si>
  <si>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</si>
  <si>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</si>
  <si>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</si>
  <si>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</si>
  <si>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</si>
  <si>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</si>
  <si>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</si>
  <si>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</si>
  <si>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</si>
  <si>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</si>
  <si>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滑川山墓地事業特別会計</t>
  </si>
  <si>
    <t>十王区域霊園事業特別会計</t>
  </si>
  <si>
    <t>国民健康保険事業特別会計</t>
  </si>
  <si>
    <t>介護保険事業特別会計</t>
  </si>
  <si>
    <t>老人保健事業特別会計</t>
  </si>
  <si>
    <t>介護サービス事業特別会計</t>
  </si>
  <si>
    <t>水道事業会計</t>
  </si>
  <si>
    <t>下水道事業会計</t>
  </si>
  <si>
    <t>工業用水道事業会計</t>
  </si>
  <si>
    <t>簡易水道事業特別会計</t>
  </si>
  <si>
    <t>公設地方卸売市場事業特別会計</t>
  </si>
  <si>
    <t>戸別合併処理浄化槽事業特別会計</t>
  </si>
  <si>
    <t>動物園事業特別会計</t>
  </si>
  <si>
    <t>（歳入）　　</t>
  </si>
  <si>
    <t>（歳出）</t>
  </si>
  <si>
    <t>（形式収支）</t>
  </si>
  <si>
    <t>（実質収支）</t>
  </si>
  <si>
    <t>法適用</t>
  </si>
  <si>
    <t>日立市土地開発公社</t>
  </si>
  <si>
    <t>日立市科学文化情報財団</t>
  </si>
  <si>
    <t>日立地区産業支援センター</t>
  </si>
  <si>
    <t>日立市体育協会</t>
  </si>
  <si>
    <t>日立市場データプロセス</t>
  </si>
  <si>
    <t>団体名　　日立市</t>
  </si>
  <si>
    <t>下水道事業会計</t>
  </si>
  <si>
    <t>工業用水道事業会計</t>
  </si>
  <si>
    <t>公設地方卸売市場事業特別会計</t>
  </si>
  <si>
    <t>戸別合併処理浄化槽事業特別会計</t>
  </si>
  <si>
    <t>基金繰入金 2,931</t>
  </si>
  <si>
    <t>基金繰入金 4</t>
  </si>
  <si>
    <t>日立市公園協会</t>
  </si>
  <si>
    <t>日立市民文化事業団</t>
  </si>
  <si>
    <t>　　　　　２．平成18年度の「実質赤字比率」は、平成19年度と同様、「臨時財政対策債発行可能額」を分母に加算して表示している。</t>
  </si>
  <si>
    <t>繰出金 850</t>
  </si>
  <si>
    <t>△11.52</t>
  </si>
  <si>
    <t>△16.52</t>
  </si>
  <si>
    <t>△20.00</t>
  </si>
  <si>
    <t>△40.00</t>
  </si>
  <si>
    <t>茨城県市町村総合事務組合
（一般会計）</t>
  </si>
  <si>
    <t>茨城県市町村総合事務組合
（県民交通災害共済事業特別会計）</t>
  </si>
  <si>
    <t>△0</t>
  </si>
  <si>
    <t>日立・高萩広域下水道組合</t>
  </si>
  <si>
    <t>高萩市・日立市事務組合</t>
  </si>
  <si>
    <t>茨城北農業共済事務組合</t>
  </si>
  <si>
    <t>茨城租税債権管理機構</t>
  </si>
  <si>
    <t>茨城県後期高齢者医療広域連合</t>
  </si>
  <si>
    <t>　　　　　３．「資金不足比率」の早期健全化基準に相当する「経営健全化基準」は、公営競技を除き、一律△20％である（公営競技は0％）。</t>
  </si>
  <si>
    <t>　（注）　損益計算書を作成していない民法法人は「経常損益」の欄には当期正味財産増減額を表示している。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</si>
</sst>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
    <numFmt numFmtId="184" formatCode="_ #,##0;[Red]_ \-#,##0"/>
    <numFmt numFmtId="185" formatCode="#,##0.000;&quot;△ &quot;#,##0.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sz val="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thin"/>
      <top style="hair"/>
      <bottom>
        <color indexed="63"/>
      </bottom>
    </border>
    <border>
      <left>
        <color indexed="63"/>
      </left>
      <right>
        <color indexed="63"/>
      </right>
      <top style="hair">
        <color indexed="8"/>
      </top>
      <bottom>
        <color indexed="63"/>
      </bottom>
    </border>
    <border>
      <left style="hair">
        <color indexed="8"/>
      </left>
      <right style="hair">
        <color indexed="8"/>
      </right>
      <top style="hair">
        <color indexed="8"/>
      </top>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style="hair">
        <color indexed="8"/>
      </left>
      <right style="hair">
        <color indexed="8"/>
      </right>
      <top>
        <color indexed="63"/>
      </top>
      <bottom>
        <color indexed="63"/>
      </bottom>
    </border>
    <border>
      <left style="hair"/>
      <right style="hair"/>
      <top>
        <color indexed="63"/>
      </top>
      <bottom>
        <color indexed="63"/>
      </bottom>
    </border>
    <border>
      <left style="hair"/>
      <right style="thin"/>
      <top>
        <color indexed="63"/>
      </top>
      <bottom>
        <color indexed="63"/>
      </bottom>
    </border>
    <border diagonalUp="1">
      <left style="thin"/>
      <right style="hair"/>
      <top style="thin"/>
      <bottom style="thin"/>
      <diagonal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color indexed="63"/>
      </bottom>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thin"/>
      <top style="hair"/>
      <bottom style="thin"/>
    </border>
    <border diagonalUp="1">
      <left style="thin"/>
      <right style="hair"/>
      <top style="hair"/>
      <bottom style="thin"/>
      <diagonal style="hair"/>
    </border>
    <border>
      <left style="hair"/>
      <right style="hair"/>
      <top style="hair"/>
      <bottom style="thin"/>
    </border>
    <border diagonalUp="1">
      <left style="hair"/>
      <right style="thin"/>
      <top style="hair"/>
      <bottom style="thin"/>
      <diagonal style="hair"/>
    </border>
    <border diagonalUp="1">
      <left style="hair"/>
      <right style="thin"/>
      <top style="thin"/>
      <bottom style="thin"/>
      <diagonal style="hair"/>
    </border>
    <border>
      <left>
        <color indexed="63"/>
      </left>
      <right style="hair"/>
      <top>
        <color indexed="63"/>
      </top>
      <bottom style="hair"/>
    </border>
    <border>
      <left style="thin"/>
      <right>
        <color indexed="63"/>
      </right>
      <top>
        <color indexed="63"/>
      </top>
      <bottom style="hair"/>
    </border>
    <border>
      <left>
        <color indexed="63"/>
      </left>
      <right style="thin"/>
      <top>
        <color indexed="63"/>
      </top>
      <bottom style="hair"/>
    </border>
    <border diagonalUp="1">
      <left style="hair"/>
      <right style="hair"/>
      <top style="hair"/>
      <bottom style="hair"/>
      <diagonal style="hair"/>
    </border>
    <border>
      <left style="thin"/>
      <right>
        <color indexed="63"/>
      </right>
      <top style="hair"/>
      <bottom style="hair"/>
    </border>
    <border>
      <left>
        <color indexed="63"/>
      </left>
      <right style="thin"/>
      <top style="hair"/>
      <bottom style="hair"/>
    </border>
    <border>
      <left>
        <color indexed="63"/>
      </left>
      <right style="hair"/>
      <top style="hair"/>
      <bottom style="hair"/>
    </border>
    <border>
      <left>
        <color indexed="63"/>
      </left>
      <right style="hair"/>
      <top style="hair"/>
      <bottom>
        <color indexed="63"/>
      </bottom>
    </border>
    <border diagonalUp="1">
      <left style="hair"/>
      <right style="hair"/>
      <top style="hair"/>
      <bottom>
        <color indexed="63"/>
      </bottom>
      <diagonal style="hair"/>
    </border>
    <border diagonalUp="1">
      <left style="hair"/>
      <right style="thin"/>
      <top style="hair"/>
      <bottom>
        <color indexed="63"/>
      </bottom>
      <diagonal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color indexed="63"/>
      </left>
      <right style="thin"/>
      <top>
        <color indexed="63"/>
      </top>
      <bottom style="thin"/>
    </border>
    <border diagonalUp="1">
      <left style="thin"/>
      <right style="hair"/>
      <top>
        <color indexed="63"/>
      </top>
      <bottom style="thin"/>
      <diagonal style="hair"/>
    </border>
    <border>
      <left style="hair"/>
      <right style="hair"/>
      <top>
        <color indexed="63"/>
      </top>
      <bottom style="thin"/>
    </border>
    <border diagonalUp="1">
      <left style="hair"/>
      <right style="thin"/>
      <top>
        <color indexed="63"/>
      </top>
      <bottom style="thin"/>
      <diagonal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4" xfId="0" applyFont="1" applyFill="1" applyBorder="1" applyAlignment="1">
      <alignment horizontal="center" vertical="center" wrapText="1"/>
    </xf>
    <xf numFmtId="0" fontId="2" fillId="25" borderId="12" xfId="0" applyFont="1" applyFill="1" applyBorder="1" applyAlignment="1">
      <alignment horizontal="center" vertical="center"/>
    </xf>
    <xf numFmtId="0" fontId="2" fillId="25" borderId="13" xfId="0" applyFont="1" applyFill="1" applyBorder="1" applyAlignment="1">
      <alignment horizontal="center" vertical="center" wrapText="1"/>
    </xf>
    <xf numFmtId="0" fontId="2" fillId="25" borderId="14"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16" xfId="0" applyFont="1" applyFill="1" applyBorder="1" applyAlignment="1">
      <alignment horizontal="center" vertical="center" wrapText="1"/>
    </xf>
    <xf numFmtId="0" fontId="2" fillId="25" borderId="17" xfId="0" applyFont="1" applyFill="1" applyBorder="1" applyAlignment="1">
      <alignment horizontal="center" vertical="center" wrapText="1"/>
    </xf>
    <xf numFmtId="0" fontId="2" fillId="25" borderId="18" xfId="0" applyFont="1" applyFill="1" applyBorder="1" applyAlignment="1">
      <alignment horizontal="center" vertical="center"/>
    </xf>
    <xf numFmtId="0" fontId="2" fillId="25" borderId="19" xfId="0" applyFont="1" applyFill="1" applyBorder="1" applyAlignment="1">
      <alignment horizontal="center" vertical="center" shrinkToFit="1"/>
    </xf>
    <xf numFmtId="0" fontId="2" fillId="25" borderId="20" xfId="0" applyFont="1" applyFill="1" applyBorder="1" applyAlignment="1">
      <alignment horizontal="center" vertical="center" shrinkToFit="1"/>
    </xf>
    <xf numFmtId="0" fontId="2" fillId="25" borderId="21" xfId="0" applyFont="1" applyFill="1" applyBorder="1" applyAlignment="1">
      <alignment horizontal="center" vertical="center" wrapText="1"/>
    </xf>
    <xf numFmtId="0" fontId="2" fillId="25" borderId="22" xfId="0" applyFont="1" applyFill="1" applyBorder="1" applyAlignment="1">
      <alignment horizontal="center" vertical="center"/>
    </xf>
    <xf numFmtId="0" fontId="2" fillId="25" borderId="23" xfId="0" applyFont="1" applyFill="1" applyBorder="1" applyAlignment="1">
      <alignment horizontal="center" vertical="center"/>
    </xf>
    <xf numFmtId="0" fontId="2" fillId="25" borderId="24" xfId="0" applyFont="1" applyFill="1" applyBorder="1" applyAlignment="1">
      <alignment horizontal="center" vertical="center"/>
    </xf>
    <xf numFmtId="0" fontId="1" fillId="25" borderId="17" xfId="0" applyFont="1" applyFill="1" applyBorder="1" applyAlignment="1">
      <alignment horizontal="center" vertical="center" wrapText="1"/>
    </xf>
    <xf numFmtId="0" fontId="1" fillId="25" borderId="18" xfId="0" applyFont="1" applyFill="1" applyBorder="1" applyAlignment="1">
      <alignment horizontal="center" vertical="center"/>
    </xf>
    <xf numFmtId="0" fontId="1" fillId="25" borderId="18" xfId="0" applyFont="1" applyFill="1" applyBorder="1" applyAlignment="1">
      <alignment horizontal="center" vertical="center" wrapText="1"/>
    </xf>
    <xf numFmtId="0" fontId="2" fillId="25" borderId="18" xfId="0" applyFont="1" applyFill="1" applyBorder="1" applyAlignment="1">
      <alignment horizontal="center" vertical="center" wrapText="1"/>
    </xf>
    <xf numFmtId="0" fontId="2" fillId="25" borderId="19" xfId="0" applyFont="1" applyFill="1" applyBorder="1" applyAlignment="1">
      <alignment horizontal="center" vertical="center"/>
    </xf>
    <xf numFmtId="0" fontId="2" fillId="25" borderId="20" xfId="0" applyFont="1" applyFill="1" applyBorder="1" applyAlignment="1">
      <alignment horizontal="center" vertical="center"/>
    </xf>
    <xf numFmtId="0" fontId="2" fillId="25" borderId="17" xfId="0" applyFont="1" applyFill="1" applyBorder="1" applyAlignment="1">
      <alignment horizontal="center" vertical="center"/>
    </xf>
    <xf numFmtId="0" fontId="2" fillId="25" borderId="21" xfId="0" applyFont="1" applyFill="1" applyBorder="1" applyAlignment="1">
      <alignment horizontal="center" vertical="center"/>
    </xf>
    <xf numFmtId="0" fontId="2" fillId="25" borderId="25" xfId="0" applyFont="1" applyFill="1" applyBorder="1" applyAlignment="1">
      <alignment horizontal="center" vertical="center" wrapText="1"/>
    </xf>
    <xf numFmtId="0" fontId="2" fillId="25" borderId="26" xfId="0" applyFont="1" applyFill="1" applyBorder="1" applyAlignment="1">
      <alignment horizontal="center" vertical="center"/>
    </xf>
    <xf numFmtId="0" fontId="2" fillId="0" borderId="0" xfId="0" applyFont="1" applyFill="1" applyAlignment="1">
      <alignment vertical="center"/>
    </xf>
    <xf numFmtId="176" fontId="2" fillId="0" borderId="27" xfId="48" applyNumberFormat="1" applyFont="1" applyFill="1" applyBorder="1" applyAlignment="1">
      <alignment vertical="center" shrinkToFit="1"/>
    </xf>
    <xf numFmtId="176" fontId="2" fillId="0" borderId="28" xfId="48" applyNumberFormat="1" applyFont="1" applyFill="1" applyBorder="1" applyAlignment="1">
      <alignment vertical="center" shrinkToFit="1"/>
    </xf>
    <xf numFmtId="176" fontId="2" fillId="0" borderId="29" xfId="48" applyNumberFormat="1" applyFont="1" applyFill="1" applyBorder="1" applyAlignment="1">
      <alignment vertical="center" shrinkToFit="1"/>
    </xf>
    <xf numFmtId="176" fontId="2" fillId="0" borderId="30" xfId="48" applyNumberFormat="1" applyFont="1" applyFill="1" applyBorder="1" applyAlignment="1">
      <alignment vertical="center" shrinkToFit="1"/>
    </xf>
    <xf numFmtId="0" fontId="2" fillId="0" borderId="31" xfId="0" applyFont="1" applyFill="1" applyBorder="1" applyAlignment="1">
      <alignment horizontal="left" vertical="center" shrinkToFit="1"/>
    </xf>
    <xf numFmtId="176" fontId="2" fillId="0" borderId="32" xfId="48" applyNumberFormat="1" applyFont="1" applyFill="1" applyBorder="1" applyAlignment="1">
      <alignment vertical="center" shrinkToFit="1"/>
    </xf>
    <xf numFmtId="176" fontId="2" fillId="0" borderId="33" xfId="48" applyNumberFormat="1" applyFont="1" applyFill="1" applyBorder="1" applyAlignment="1">
      <alignment vertical="center" shrinkToFit="1"/>
    </xf>
    <xf numFmtId="0" fontId="1" fillId="0" borderId="34" xfId="0" applyFont="1" applyFill="1" applyBorder="1" applyAlignment="1">
      <alignment vertical="center" shrinkToFit="1"/>
    </xf>
    <xf numFmtId="0" fontId="2" fillId="0" borderId="35" xfId="0" applyFont="1" applyFill="1" applyBorder="1" applyAlignment="1">
      <alignment horizontal="left" vertical="center" shrinkToFit="1"/>
    </xf>
    <xf numFmtId="176" fontId="2" fillId="0" borderId="36" xfId="48" applyNumberFormat="1" applyFont="1" applyFill="1" applyBorder="1" applyAlignment="1">
      <alignment vertical="center" shrinkToFit="1"/>
    </xf>
    <xf numFmtId="176" fontId="2" fillId="0" borderId="37" xfId="48" applyNumberFormat="1" applyFont="1" applyFill="1" applyBorder="1" applyAlignment="1">
      <alignment vertical="center" shrinkToFit="1"/>
    </xf>
    <xf numFmtId="177" fontId="2" fillId="0" borderId="37" xfId="48" applyNumberFormat="1" applyFont="1" applyFill="1" applyBorder="1" applyAlignment="1">
      <alignment horizontal="right" vertical="center" shrinkToFit="1"/>
    </xf>
    <xf numFmtId="0" fontId="25" fillId="0" borderId="38" xfId="0" applyFont="1" applyFill="1" applyBorder="1" applyAlignment="1">
      <alignment vertical="center" shrinkToFit="1"/>
    </xf>
    <xf numFmtId="0" fontId="2" fillId="0" borderId="38" xfId="0" applyFont="1" applyFill="1" applyBorder="1" applyAlignment="1">
      <alignment vertical="center" shrinkToFit="1"/>
    </xf>
    <xf numFmtId="0" fontId="2" fillId="0" borderId="39" xfId="0" applyFont="1" applyFill="1" applyBorder="1" applyAlignment="1">
      <alignment horizontal="center" vertical="center"/>
    </xf>
    <xf numFmtId="176" fontId="2" fillId="0" borderId="40" xfId="48" applyNumberFormat="1" applyFont="1" applyFill="1" applyBorder="1" applyAlignment="1">
      <alignment vertical="center" shrinkToFit="1"/>
    </xf>
    <xf numFmtId="176" fontId="2" fillId="0" borderId="41" xfId="48" applyNumberFormat="1" applyFont="1" applyFill="1" applyBorder="1" applyAlignment="1">
      <alignment vertical="center" shrinkToFit="1"/>
    </xf>
    <xf numFmtId="176" fontId="2" fillId="0" borderId="42" xfId="48" applyNumberFormat="1" applyFont="1" applyFill="1" applyBorder="1" applyAlignment="1">
      <alignment vertical="center" shrinkToFit="1"/>
    </xf>
    <xf numFmtId="0" fontId="2" fillId="0" borderId="43" xfId="0" applyFont="1" applyFill="1" applyBorder="1" applyAlignment="1">
      <alignment vertical="center" shrinkToFit="1"/>
    </xf>
    <xf numFmtId="0" fontId="2" fillId="0" borderId="35" xfId="0" applyFont="1" applyFill="1" applyBorder="1" applyAlignment="1">
      <alignment vertical="center" shrinkToFit="1"/>
    </xf>
    <xf numFmtId="176" fontId="2" fillId="0" borderId="36"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38" fontId="2" fillId="0" borderId="37" xfId="48" applyFont="1" applyFill="1" applyBorder="1" applyAlignment="1">
      <alignment horizontal="right" vertical="center" shrinkToFit="1"/>
    </xf>
    <xf numFmtId="176" fontId="2" fillId="0" borderId="38" xfId="0" applyNumberFormat="1" applyFont="1" applyFill="1" applyBorder="1" applyAlignment="1">
      <alignment horizontal="center" vertical="center" shrinkToFit="1"/>
    </xf>
    <xf numFmtId="0" fontId="2" fillId="0" borderId="44" xfId="0" applyFont="1" applyFill="1" applyBorder="1" applyAlignment="1">
      <alignment vertical="center" shrinkToFit="1"/>
    </xf>
    <xf numFmtId="184" fontId="24" fillId="0" borderId="45" xfId="0" applyNumberFormat="1" applyFont="1" applyFill="1" applyBorder="1" applyAlignment="1">
      <alignment horizontal="left" vertical="center" wrapText="1"/>
    </xf>
    <xf numFmtId="184" fontId="24" fillId="0" borderId="46" xfId="0" applyNumberFormat="1" applyFont="1" applyFill="1" applyBorder="1" applyAlignment="1">
      <alignment horizontal="left" vertical="center" wrapText="1"/>
    </xf>
    <xf numFmtId="184" fontId="24" fillId="0" borderId="0" xfId="0" applyNumberFormat="1" applyFont="1" applyFill="1" applyBorder="1" applyAlignment="1">
      <alignment horizontal="left" vertical="center" wrapText="1"/>
    </xf>
    <xf numFmtId="176" fontId="2" fillId="0" borderId="47"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0" fontId="2" fillId="0" borderId="31" xfId="0"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0" fontId="2" fillId="0" borderId="33" xfId="48" applyNumberFormat="1" applyFont="1" applyFill="1" applyBorder="1" applyAlignment="1">
      <alignment horizontal="right" vertical="center" shrinkToFit="1"/>
    </xf>
    <xf numFmtId="176" fontId="2" fillId="0" borderId="34" xfId="0" applyNumberFormat="1" applyFont="1" applyFill="1" applyBorder="1" applyAlignment="1">
      <alignment vertical="center" shrinkToFit="1"/>
    </xf>
    <xf numFmtId="183" fontId="2" fillId="0" borderId="47" xfId="48" applyNumberFormat="1" applyFont="1" applyFill="1" applyBorder="1" applyAlignment="1">
      <alignment horizontal="right" vertical="center" shrinkToFit="1"/>
    </xf>
    <xf numFmtId="0" fontId="2" fillId="0" borderId="0" xfId="0" applyFont="1" applyFill="1" applyBorder="1" applyAlignment="1">
      <alignment vertical="center" shrinkToFit="1"/>
    </xf>
    <xf numFmtId="176" fontId="1" fillId="0" borderId="34" xfId="0" applyNumberFormat="1" applyFont="1" applyFill="1" applyBorder="1" applyAlignment="1">
      <alignment vertical="center" shrinkToFit="1"/>
    </xf>
    <xf numFmtId="0" fontId="2" fillId="0" borderId="49" xfId="0" applyFont="1" applyFill="1" applyBorder="1" applyAlignment="1">
      <alignment vertical="center" shrinkToFit="1"/>
    </xf>
    <xf numFmtId="184" fontId="24" fillId="0" borderId="50" xfId="0" applyNumberFormat="1" applyFont="1" applyFill="1" applyBorder="1" applyAlignment="1">
      <alignment horizontal="left" vertical="center" wrapText="1"/>
    </xf>
    <xf numFmtId="176" fontId="2" fillId="0" borderId="51" xfId="0" applyNumberFormat="1" applyFont="1" applyFill="1" applyBorder="1" applyAlignment="1">
      <alignment vertical="center" shrinkToFit="1"/>
    </xf>
    <xf numFmtId="183" fontId="2" fillId="0" borderId="51" xfId="48" applyNumberFormat="1" applyFont="1" applyFill="1" applyBorder="1" applyAlignment="1">
      <alignment horizontal="right" vertical="center" shrinkToFit="1"/>
    </xf>
    <xf numFmtId="176" fontId="2" fillId="0" borderId="52" xfId="0" applyNumberFormat="1" applyFont="1" applyFill="1" applyBorder="1" applyAlignment="1">
      <alignment vertical="center" shrinkToFit="1"/>
    </xf>
    <xf numFmtId="176" fontId="2" fillId="0" borderId="53" xfId="0" applyNumberFormat="1" applyFont="1" applyFill="1" applyBorder="1" applyAlignment="1">
      <alignment horizontal="center" vertical="center" shrinkToFit="1"/>
    </xf>
    <xf numFmtId="176" fontId="2" fillId="0" borderId="42" xfId="0" applyNumberFormat="1" applyFont="1" applyFill="1" applyBorder="1" applyAlignment="1">
      <alignment horizontal="center" vertical="center" shrinkToFit="1"/>
    </xf>
    <xf numFmtId="176" fontId="2" fillId="0" borderId="41"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0" fontId="2" fillId="0" borderId="31" xfId="0" applyFont="1" applyFill="1" applyBorder="1" applyAlignment="1">
      <alignment horizontal="center" vertical="center" wrapText="1" shrinkToFit="1"/>
    </xf>
    <xf numFmtId="176" fontId="2" fillId="0" borderId="54"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176" fontId="1" fillId="0" borderId="56" xfId="0" applyNumberFormat="1" applyFont="1" applyFill="1" applyBorder="1" applyAlignment="1">
      <alignment vertical="center" shrinkToFit="1"/>
    </xf>
    <xf numFmtId="0" fontId="2" fillId="0" borderId="35" xfId="0" applyFont="1" applyFill="1" applyBorder="1" applyAlignment="1">
      <alignment horizontal="center" vertical="center" wrapText="1" shrinkToFit="1"/>
    </xf>
    <xf numFmtId="176" fontId="2" fillId="0" borderId="38" xfId="0" applyNumberFormat="1" applyFont="1" applyFill="1" applyBorder="1" applyAlignment="1">
      <alignment vertical="center" shrinkToFit="1"/>
    </xf>
    <xf numFmtId="0" fontId="1" fillId="0" borderId="35" xfId="0" applyFont="1" applyFill="1" applyBorder="1" applyAlignment="1">
      <alignment horizontal="center" vertical="center" wrapText="1" shrinkToFit="1"/>
    </xf>
    <xf numFmtId="176" fontId="2" fillId="0" borderId="43" xfId="0" applyNumberFormat="1" applyFont="1" applyFill="1" applyBorder="1" applyAlignment="1">
      <alignment horizontal="center" vertical="center" shrinkToFit="1"/>
    </xf>
    <xf numFmtId="183" fontId="2" fillId="0" borderId="33" xfId="48" applyNumberFormat="1" applyFont="1" applyFill="1" applyBorder="1" applyAlignment="1">
      <alignment horizontal="right" vertical="center" shrinkToFit="1"/>
    </xf>
    <xf numFmtId="0" fontId="2" fillId="0" borderId="44" xfId="0" applyFont="1" applyFill="1" applyBorder="1" applyAlignment="1">
      <alignment horizontal="left" vertical="center" shrinkToFit="1"/>
    </xf>
    <xf numFmtId="176" fontId="2" fillId="0" borderId="57" xfId="0" applyNumberFormat="1" applyFont="1" applyFill="1" applyBorder="1" applyAlignment="1">
      <alignment horizontal="right" vertical="center" shrinkToFit="1"/>
    </xf>
    <xf numFmtId="0" fontId="2" fillId="0" borderId="39" xfId="0" applyFont="1" applyFill="1" applyBorder="1" applyAlignment="1">
      <alignment horizontal="center" vertical="center" shrinkToFit="1"/>
    </xf>
    <xf numFmtId="176" fontId="2" fillId="0" borderId="53" xfId="0" applyNumberFormat="1" applyFont="1" applyFill="1" applyBorder="1" applyAlignment="1">
      <alignment vertical="center" shrinkToFit="1"/>
    </xf>
    <xf numFmtId="0" fontId="2" fillId="0" borderId="31" xfId="0" applyFont="1" applyFill="1" applyBorder="1" applyAlignment="1">
      <alignment horizontal="distributed" vertical="center" indent="1"/>
    </xf>
    <xf numFmtId="176" fontId="2" fillId="0" borderId="58" xfId="0" applyNumberFormat="1" applyFont="1" applyFill="1" applyBorder="1" applyAlignment="1">
      <alignment vertical="center" shrinkToFit="1"/>
    </xf>
    <xf numFmtId="176" fontId="2" fillId="0" borderId="59" xfId="0" applyNumberFormat="1" applyFont="1" applyFill="1" applyBorder="1" applyAlignment="1">
      <alignment vertical="center" shrinkToFit="1"/>
    </xf>
    <xf numFmtId="0" fontId="2" fillId="0" borderId="35" xfId="0" applyFont="1" applyFill="1" applyBorder="1" applyAlignment="1">
      <alignment horizontal="distributed" vertical="center" indent="1"/>
    </xf>
    <xf numFmtId="176" fontId="2" fillId="0" borderId="60" xfId="0" applyNumberFormat="1" applyFont="1" applyFill="1" applyBorder="1" applyAlignment="1">
      <alignment vertical="center" shrinkToFit="1"/>
    </xf>
    <xf numFmtId="176" fontId="2" fillId="0" borderId="61" xfId="0" applyNumberFormat="1" applyFont="1" applyFill="1" applyBorder="1" applyAlignment="1">
      <alignment vertical="center" shrinkToFit="1"/>
    </xf>
    <xf numFmtId="0" fontId="2" fillId="0" borderId="62" xfId="0" applyFont="1" applyFill="1" applyBorder="1" applyAlignment="1">
      <alignment horizontal="center" vertical="center"/>
    </xf>
    <xf numFmtId="176" fontId="2" fillId="0" borderId="63" xfId="0" applyNumberFormat="1" applyFont="1" applyFill="1" applyBorder="1" applyAlignment="1">
      <alignment vertical="center" shrinkToFit="1"/>
    </xf>
    <xf numFmtId="176" fontId="2" fillId="0" borderId="64" xfId="0" applyNumberFormat="1" applyFont="1" applyFill="1" applyBorder="1" applyAlignment="1">
      <alignment vertical="center" shrinkToFit="1"/>
    </xf>
    <xf numFmtId="176" fontId="2" fillId="0" borderId="65" xfId="0" applyNumberFormat="1" applyFont="1" applyFill="1" applyBorder="1" applyAlignment="1">
      <alignment vertical="center" shrinkToFit="1"/>
    </xf>
    <xf numFmtId="176" fontId="2" fillId="0" borderId="66" xfId="0" applyNumberFormat="1" applyFont="1" applyFill="1" applyBorder="1" applyAlignment="1">
      <alignment vertical="center" shrinkToFit="1"/>
    </xf>
    <xf numFmtId="178" fontId="2" fillId="0" borderId="67" xfId="0" applyNumberFormat="1" applyFont="1" applyFill="1" applyBorder="1" applyAlignment="1">
      <alignment horizontal="center" vertical="center" shrinkToFit="1"/>
    </xf>
    <xf numFmtId="178" fontId="2" fillId="0" borderId="33" xfId="0" applyNumberFormat="1" applyFont="1" applyFill="1" applyBorder="1" applyAlignment="1">
      <alignment horizontal="center" vertical="center" shrinkToFit="1"/>
    </xf>
    <xf numFmtId="182" fontId="2" fillId="0" borderId="33" xfId="0" applyNumberFormat="1" applyFont="1" applyFill="1" applyBorder="1" applyAlignment="1">
      <alignment horizontal="center" vertical="center"/>
    </xf>
    <xf numFmtId="181" fontId="2" fillId="0" borderId="34" xfId="0" applyNumberFormat="1" applyFont="1" applyFill="1" applyBorder="1" applyAlignment="1">
      <alignment horizontal="center" vertical="center"/>
    </xf>
    <xf numFmtId="0" fontId="2" fillId="0" borderId="68" xfId="0" applyFont="1" applyFill="1" applyBorder="1" applyAlignment="1">
      <alignment horizontal="left" vertical="center" shrinkToFit="1"/>
    </xf>
    <xf numFmtId="0" fontId="2" fillId="0" borderId="69" xfId="0" applyFont="1" applyFill="1" applyBorder="1" applyAlignment="1">
      <alignment horizontal="left" vertical="center" shrinkToFit="1"/>
    </xf>
    <xf numFmtId="178" fontId="2" fillId="0" borderId="58" xfId="0" applyNumberFormat="1" applyFont="1" applyFill="1" applyBorder="1" applyAlignment="1">
      <alignment horizontal="center" vertical="center" shrinkToFit="1"/>
    </xf>
    <xf numFmtId="179" fontId="2" fillId="0" borderId="55" xfId="0" applyNumberFormat="1" applyFont="1" applyFill="1" applyBorder="1" applyAlignment="1">
      <alignment horizontal="center" vertical="center" shrinkToFit="1"/>
    </xf>
    <xf numFmtId="178" fontId="2" fillId="0" borderId="59" xfId="0" applyNumberFormat="1" applyFont="1" applyFill="1" applyBorder="1" applyAlignment="1">
      <alignment horizontal="center" vertical="center" shrinkToFit="1"/>
    </xf>
    <xf numFmtId="178" fontId="2" fillId="0" borderId="60" xfId="0" applyNumberFormat="1" applyFont="1" applyFill="1" applyBorder="1" applyAlignment="1">
      <alignment horizontal="center" vertical="center" shrinkToFit="1"/>
    </xf>
    <xf numFmtId="178" fontId="2" fillId="0" borderId="37" xfId="0" applyNumberFormat="1" applyFont="1" applyFill="1" applyBorder="1" applyAlignment="1">
      <alignment horizontal="center" vertical="center" shrinkToFit="1"/>
    </xf>
    <xf numFmtId="178" fontId="2" fillId="0" borderId="70" xfId="0" applyNumberFormat="1" applyFont="1" applyFill="1" applyBorder="1" applyAlignment="1">
      <alignment horizontal="center" vertical="center" shrinkToFit="1"/>
    </xf>
    <xf numFmtId="182" fontId="2" fillId="0" borderId="37" xfId="0" applyNumberFormat="1" applyFont="1" applyFill="1" applyBorder="1" applyAlignment="1">
      <alignment horizontal="center" vertical="center"/>
    </xf>
    <xf numFmtId="181" fontId="2" fillId="0" borderId="38" xfId="0" applyNumberFormat="1" applyFont="1" applyFill="1" applyBorder="1" applyAlignment="1">
      <alignment horizontal="center" vertical="center"/>
    </xf>
    <xf numFmtId="0" fontId="2" fillId="0" borderId="71" xfId="0" applyFont="1" applyFill="1" applyBorder="1" applyAlignment="1">
      <alignment horizontal="left" vertical="center" shrinkToFit="1"/>
    </xf>
    <xf numFmtId="0" fontId="2" fillId="0" borderId="72" xfId="0" applyFont="1" applyFill="1" applyBorder="1" applyAlignment="1">
      <alignment horizontal="left" vertical="center" shrinkToFit="1"/>
    </xf>
    <xf numFmtId="179" fontId="2" fillId="0" borderId="37" xfId="0" applyNumberFormat="1" applyFont="1" applyFill="1" applyBorder="1" applyAlignment="1">
      <alignment horizontal="center" vertical="center" shrinkToFit="1"/>
    </xf>
    <xf numFmtId="178" fontId="2" fillId="0" borderId="61" xfId="0" applyNumberFormat="1" applyFont="1" applyFill="1" applyBorder="1" applyAlignment="1">
      <alignment horizontal="center" vertical="center" shrinkToFit="1"/>
    </xf>
    <xf numFmtId="179" fontId="2" fillId="0" borderId="73" xfId="0" applyNumberFormat="1" applyFont="1" applyFill="1" applyBorder="1" applyAlignment="1">
      <alignment horizontal="center" vertical="center" shrinkToFit="1"/>
    </xf>
    <xf numFmtId="181" fontId="2" fillId="0" borderId="37" xfId="0" applyNumberFormat="1" applyFont="1" applyFill="1" applyBorder="1" applyAlignment="1">
      <alignment horizontal="center" vertical="center"/>
    </xf>
    <xf numFmtId="179" fontId="2" fillId="0" borderId="60" xfId="0" applyNumberFormat="1" applyFont="1" applyFill="1" applyBorder="1" applyAlignment="1">
      <alignment horizontal="center" vertical="center" shrinkToFit="1"/>
    </xf>
    <xf numFmtId="179" fontId="2" fillId="0" borderId="70" xfId="0" applyNumberFormat="1" applyFont="1" applyFill="1" applyBorder="1" applyAlignment="1">
      <alignment horizontal="center" vertical="center" shrinkToFit="1"/>
    </xf>
    <xf numFmtId="181" fontId="2" fillId="0" borderId="61" xfId="0" applyNumberFormat="1" applyFont="1" applyFill="1" applyBorder="1" applyAlignment="1">
      <alignment horizontal="center" vertical="center"/>
    </xf>
    <xf numFmtId="178" fontId="2" fillId="0" borderId="73" xfId="0" applyNumberFormat="1" applyFont="1" applyFill="1" applyBorder="1" applyAlignment="1">
      <alignment horizontal="center" vertical="center" shrinkToFit="1"/>
    </xf>
    <xf numFmtId="181" fontId="2" fillId="0" borderId="70" xfId="0" applyNumberFormat="1" applyFont="1" applyFill="1" applyBorder="1" applyAlignment="1">
      <alignment vertical="center"/>
    </xf>
    <xf numFmtId="181" fontId="2" fillId="0" borderId="61" xfId="0" applyNumberFormat="1" applyFont="1" applyFill="1" applyBorder="1" applyAlignment="1">
      <alignment vertical="center"/>
    </xf>
    <xf numFmtId="0" fontId="2" fillId="0" borderId="44" xfId="0" applyFont="1" applyFill="1" applyBorder="1" applyAlignment="1">
      <alignment horizontal="distributed" vertical="center" indent="1"/>
    </xf>
    <xf numFmtId="179" fontId="2" fillId="0" borderId="74" xfId="0" applyNumberFormat="1" applyFont="1" applyFill="1" applyBorder="1" applyAlignment="1">
      <alignment horizontal="center" vertical="center" shrinkToFit="1"/>
    </xf>
    <xf numFmtId="179" fontId="2" fillId="0" borderId="47" xfId="0" applyNumberFormat="1" applyFont="1" applyFill="1" applyBorder="1" applyAlignment="1">
      <alignment horizontal="center" vertical="center" shrinkToFit="1"/>
    </xf>
    <xf numFmtId="181" fontId="2" fillId="0" borderId="75" xfId="0" applyNumberFormat="1" applyFont="1" applyFill="1" applyBorder="1" applyAlignment="1">
      <alignment vertical="center"/>
    </xf>
    <xf numFmtId="181" fontId="2" fillId="0" borderId="76" xfId="0" applyNumberFormat="1" applyFont="1" applyFill="1" applyBorder="1" applyAlignment="1">
      <alignment vertical="center"/>
    </xf>
    <xf numFmtId="0" fontId="2" fillId="0" borderId="77" xfId="0" applyFont="1" applyFill="1" applyBorder="1" applyAlignment="1">
      <alignment horizontal="distributed" vertical="center" indent="1"/>
    </xf>
    <xf numFmtId="0" fontId="2" fillId="0" borderId="78" xfId="0" applyFont="1" applyFill="1" applyBorder="1" applyAlignment="1">
      <alignment horizontal="distributed" vertical="center" indent="1"/>
    </xf>
    <xf numFmtId="0" fontId="2" fillId="0" borderId="79" xfId="0" applyFont="1" applyFill="1" applyBorder="1" applyAlignment="1">
      <alignment horizontal="distributed" vertical="center" indent="1"/>
    </xf>
    <xf numFmtId="0" fontId="2" fillId="0" borderId="80" xfId="0" applyFont="1" applyFill="1" applyBorder="1" applyAlignment="1">
      <alignment horizontal="left" vertical="center" shrinkToFit="1"/>
    </xf>
    <xf numFmtId="0" fontId="2" fillId="0" borderId="81" xfId="0" applyFont="1" applyFill="1" applyBorder="1" applyAlignment="1">
      <alignment horizontal="left" vertical="center" shrinkToFit="1"/>
    </xf>
    <xf numFmtId="178" fontId="2" fillId="0" borderId="82" xfId="0" applyNumberFormat="1" applyFont="1" applyFill="1" applyBorder="1" applyAlignment="1">
      <alignment horizontal="center" vertical="center" shrinkToFit="1"/>
    </xf>
    <xf numFmtId="179" fontId="2" fillId="0" borderId="83" xfId="0" applyNumberFormat="1" applyFont="1" applyFill="1" applyBorder="1" applyAlignment="1">
      <alignment horizontal="center" vertical="center" shrinkToFit="1"/>
    </xf>
    <xf numFmtId="178" fontId="2" fillId="0" borderId="84"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2"/>
  <sheetViews>
    <sheetView tabSelected="1" view="pageBreakPreview" zoomScale="120" zoomScaleSheetLayoutView="120" zoomScalePageLayoutView="0" workbookViewId="0" topLeftCell="C1">
      <selection activeCell="I73" sqref="I73"/>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89</v>
      </c>
      <c r="B4" s="10"/>
      <c r="G4" s="12" t="s">
        <v>56</v>
      </c>
      <c r="H4" s="13" t="s">
        <v>57</v>
      </c>
      <c r="I4" s="8" t="s">
        <v>58</v>
      </c>
      <c r="J4" s="11" t="s">
        <v>59</v>
      </c>
    </row>
    <row r="5" spans="7:10" s="39" customFormat="1" ht="13.5" customHeight="1" thickTop="1">
      <c r="G5" s="40">
        <v>32289</v>
      </c>
      <c r="H5" s="41">
        <v>3738</v>
      </c>
      <c r="I5" s="42">
        <v>1648</v>
      </c>
      <c r="J5" s="43">
        <v>37675</v>
      </c>
    </row>
    <row r="6" ht="14.25">
      <c r="A6" s="6" t="s">
        <v>2</v>
      </c>
    </row>
    <row r="7" spans="8:9" ht="10.5">
      <c r="H7" s="3" t="s">
        <v>12</v>
      </c>
      <c r="I7" s="3"/>
    </row>
    <row r="8" spans="1:8" ht="13.5" customHeight="1">
      <c r="A8" s="33" t="s">
        <v>0</v>
      </c>
      <c r="B8" s="36" t="s">
        <v>3</v>
      </c>
      <c r="C8" s="35" t="s">
        <v>4</v>
      </c>
      <c r="D8" s="35" t="s">
        <v>5</v>
      </c>
      <c r="E8" s="35" t="s">
        <v>6</v>
      </c>
      <c r="F8" s="21" t="s">
        <v>60</v>
      </c>
      <c r="G8" s="35" t="s">
        <v>7</v>
      </c>
      <c r="H8" s="27" t="s">
        <v>8</v>
      </c>
    </row>
    <row r="9" spans="1:8" ht="13.5" customHeight="1" thickBot="1">
      <c r="A9" s="34"/>
      <c r="B9" s="26"/>
      <c r="C9" s="22"/>
      <c r="D9" s="22"/>
      <c r="E9" s="22"/>
      <c r="F9" s="32"/>
      <c r="G9" s="22"/>
      <c r="H9" s="28"/>
    </row>
    <row r="10" spans="1:8" s="39" customFormat="1" ht="13.5" customHeight="1" thickTop="1">
      <c r="A10" s="44" t="s">
        <v>9</v>
      </c>
      <c r="B10" s="45">
        <v>62174</v>
      </c>
      <c r="C10" s="46">
        <v>59530</v>
      </c>
      <c r="D10" s="46">
        <f>B10-C10</f>
        <v>2644</v>
      </c>
      <c r="E10" s="46">
        <v>2084</v>
      </c>
      <c r="F10" s="46">
        <v>2931</v>
      </c>
      <c r="G10" s="46">
        <v>57521</v>
      </c>
      <c r="H10" s="47" t="s">
        <v>94</v>
      </c>
    </row>
    <row r="11" spans="1:8" s="39" customFormat="1" ht="13.5" customHeight="1">
      <c r="A11" s="48" t="s">
        <v>66</v>
      </c>
      <c r="B11" s="49">
        <v>156</v>
      </c>
      <c r="C11" s="50">
        <v>145</v>
      </c>
      <c r="D11" s="50">
        <f>B11-C11</f>
        <v>11</v>
      </c>
      <c r="E11" s="50">
        <v>11</v>
      </c>
      <c r="F11" s="50">
        <v>13</v>
      </c>
      <c r="G11" s="51">
        <v>0</v>
      </c>
      <c r="H11" s="52"/>
    </row>
    <row r="12" spans="1:8" s="39" customFormat="1" ht="13.5" customHeight="1">
      <c r="A12" s="48" t="s">
        <v>67</v>
      </c>
      <c r="B12" s="49">
        <v>32</v>
      </c>
      <c r="C12" s="50">
        <v>10</v>
      </c>
      <c r="D12" s="50">
        <f>B12-C12</f>
        <v>22</v>
      </c>
      <c r="E12" s="50">
        <v>22</v>
      </c>
      <c r="F12" s="51">
        <v>0</v>
      </c>
      <c r="G12" s="50">
        <v>33</v>
      </c>
      <c r="H12" s="53"/>
    </row>
    <row r="13" spans="1:8" s="39" customFormat="1" ht="13.5" customHeight="1">
      <c r="A13" s="54" t="s">
        <v>1</v>
      </c>
      <c r="B13" s="55">
        <v>62317</v>
      </c>
      <c r="C13" s="56">
        <v>59640</v>
      </c>
      <c r="D13" s="56">
        <f>B13-C13</f>
        <v>2677</v>
      </c>
      <c r="E13" s="56">
        <f>SUM(E10:E12)</f>
        <v>2117</v>
      </c>
      <c r="F13" s="57"/>
      <c r="G13" s="56">
        <f>SUM(G10:G12)</f>
        <v>57554</v>
      </c>
      <c r="H13" s="58"/>
    </row>
    <row r="14" ht="9.75" customHeight="1"/>
    <row r="15" ht="14.25">
      <c r="A15" s="6" t="s">
        <v>10</v>
      </c>
    </row>
    <row r="16" spans="9:12" ht="10.5">
      <c r="I16" s="3" t="s">
        <v>12</v>
      </c>
      <c r="K16" s="3"/>
      <c r="L16" s="3"/>
    </row>
    <row r="17" spans="1:9" ht="13.5" customHeight="1">
      <c r="A17" s="33" t="s">
        <v>0</v>
      </c>
      <c r="B17" s="25" t="s">
        <v>47</v>
      </c>
      <c r="C17" s="21" t="s">
        <v>48</v>
      </c>
      <c r="D17" s="21" t="s">
        <v>49</v>
      </c>
      <c r="E17" s="29" t="s">
        <v>50</v>
      </c>
      <c r="F17" s="21" t="s">
        <v>60</v>
      </c>
      <c r="G17" s="21" t="s">
        <v>11</v>
      </c>
      <c r="H17" s="29" t="s">
        <v>45</v>
      </c>
      <c r="I17" s="27" t="s">
        <v>8</v>
      </c>
    </row>
    <row r="18" spans="1:9" ht="13.5" customHeight="1" thickBot="1">
      <c r="A18" s="34"/>
      <c r="B18" s="26"/>
      <c r="C18" s="22"/>
      <c r="D18" s="22"/>
      <c r="E18" s="30"/>
      <c r="F18" s="32"/>
      <c r="G18" s="32"/>
      <c r="H18" s="31"/>
      <c r="I18" s="28"/>
    </row>
    <row r="19" spans="1:9" s="39" customFormat="1" ht="17.25" customHeight="1" thickTop="1">
      <c r="A19" s="59" t="s">
        <v>72</v>
      </c>
      <c r="B19" s="60">
        <v>3688</v>
      </c>
      <c r="C19" s="61">
        <v>3588</v>
      </c>
      <c r="D19" s="50">
        <f>B19-C19</f>
        <v>100</v>
      </c>
      <c r="E19" s="61">
        <v>1773</v>
      </c>
      <c r="F19" s="61">
        <v>184</v>
      </c>
      <c r="G19" s="62">
        <v>18181</v>
      </c>
      <c r="H19" s="62">
        <v>1382</v>
      </c>
      <c r="I19" s="63" t="s">
        <v>83</v>
      </c>
    </row>
    <row r="20" spans="1:9" s="39" customFormat="1" ht="17.25" customHeight="1">
      <c r="A20" s="59" t="s">
        <v>73</v>
      </c>
      <c r="B20" s="60">
        <v>3738</v>
      </c>
      <c r="C20" s="61">
        <v>3738</v>
      </c>
      <c r="D20" s="50">
        <f>B20-C20</f>
        <v>0</v>
      </c>
      <c r="E20" s="61">
        <v>132</v>
      </c>
      <c r="F20" s="61">
        <v>3162</v>
      </c>
      <c r="G20" s="61">
        <v>23154</v>
      </c>
      <c r="H20" s="61">
        <v>10883</v>
      </c>
      <c r="I20" s="63" t="s">
        <v>83</v>
      </c>
    </row>
    <row r="21" spans="1:9" s="39" customFormat="1" ht="17.25" customHeight="1">
      <c r="A21" s="59" t="s">
        <v>74</v>
      </c>
      <c r="B21" s="60">
        <v>16</v>
      </c>
      <c r="C21" s="61">
        <v>16</v>
      </c>
      <c r="D21" s="50">
        <f>B21-C21</f>
        <v>0</v>
      </c>
      <c r="E21" s="61">
        <v>34</v>
      </c>
      <c r="F21" s="61">
        <v>10</v>
      </c>
      <c r="G21" s="61">
        <v>81</v>
      </c>
      <c r="H21" s="61">
        <v>50</v>
      </c>
      <c r="I21" s="63" t="s">
        <v>83</v>
      </c>
    </row>
    <row r="22" spans="1:9" s="39" customFormat="1" ht="9" customHeight="1">
      <c r="A22" s="64" t="s">
        <v>78</v>
      </c>
      <c r="B22" s="65" t="s">
        <v>79</v>
      </c>
      <c r="C22" s="66" t="s">
        <v>80</v>
      </c>
      <c r="D22" s="67" t="s">
        <v>81</v>
      </c>
      <c r="E22" s="66" t="s">
        <v>82</v>
      </c>
      <c r="F22" s="68"/>
      <c r="G22" s="68"/>
      <c r="H22" s="68"/>
      <c r="I22" s="69"/>
    </row>
    <row r="23" spans="1:9" s="39" customFormat="1" ht="9.75" customHeight="1">
      <c r="A23" s="70"/>
      <c r="B23" s="71">
        <v>470</v>
      </c>
      <c r="C23" s="72">
        <v>470</v>
      </c>
      <c r="D23" s="46">
        <f>B23-C23</f>
        <v>0</v>
      </c>
      <c r="E23" s="72">
        <v>0</v>
      </c>
      <c r="F23" s="72">
        <v>198</v>
      </c>
      <c r="G23" s="73">
        <v>0</v>
      </c>
      <c r="H23" s="73">
        <v>0</v>
      </c>
      <c r="I23" s="74"/>
    </row>
    <row r="24" spans="1:9" s="39" customFormat="1" ht="9" customHeight="1">
      <c r="A24" s="64" t="s">
        <v>75</v>
      </c>
      <c r="B24" s="65" t="s">
        <v>79</v>
      </c>
      <c r="C24" s="66" t="s">
        <v>80</v>
      </c>
      <c r="D24" s="67" t="s">
        <v>81</v>
      </c>
      <c r="E24" s="66" t="s">
        <v>82</v>
      </c>
      <c r="F24" s="68"/>
      <c r="G24" s="68"/>
      <c r="H24" s="75"/>
      <c r="I24" s="69"/>
    </row>
    <row r="25" spans="1:11" s="39" customFormat="1" ht="9.75" customHeight="1">
      <c r="A25" s="70"/>
      <c r="B25" s="71">
        <v>82</v>
      </c>
      <c r="C25" s="72">
        <v>82</v>
      </c>
      <c r="D25" s="46">
        <f>B25-C25</f>
        <v>0</v>
      </c>
      <c r="E25" s="72">
        <v>0</v>
      </c>
      <c r="F25" s="72">
        <v>45</v>
      </c>
      <c r="G25" s="72">
        <v>201</v>
      </c>
      <c r="H25" s="72">
        <v>174</v>
      </c>
      <c r="I25" s="74"/>
      <c r="K25" s="76"/>
    </row>
    <row r="26" spans="1:9" s="39" customFormat="1" ht="9" customHeight="1">
      <c r="A26" s="64" t="s">
        <v>76</v>
      </c>
      <c r="B26" s="65" t="s">
        <v>79</v>
      </c>
      <c r="C26" s="66" t="s">
        <v>80</v>
      </c>
      <c r="D26" s="67" t="s">
        <v>81</v>
      </c>
      <c r="E26" s="66" t="s">
        <v>82</v>
      </c>
      <c r="F26" s="68"/>
      <c r="G26" s="75"/>
      <c r="H26" s="75"/>
      <c r="I26" s="69"/>
    </row>
    <row r="27" spans="1:9" s="39" customFormat="1" ht="9.75" customHeight="1">
      <c r="A27" s="70"/>
      <c r="B27" s="71">
        <v>69</v>
      </c>
      <c r="C27" s="72">
        <v>69</v>
      </c>
      <c r="D27" s="46">
        <f>B27-C27</f>
        <v>0</v>
      </c>
      <c r="E27" s="72">
        <v>0</v>
      </c>
      <c r="F27" s="72">
        <v>14</v>
      </c>
      <c r="G27" s="73">
        <v>0</v>
      </c>
      <c r="H27" s="73">
        <v>0</v>
      </c>
      <c r="I27" s="77"/>
    </row>
    <row r="28" spans="1:9" s="39" customFormat="1" ht="9" customHeight="1">
      <c r="A28" s="64" t="s">
        <v>77</v>
      </c>
      <c r="B28" s="65" t="s">
        <v>79</v>
      </c>
      <c r="C28" s="66" t="s">
        <v>80</v>
      </c>
      <c r="D28" s="67" t="s">
        <v>81</v>
      </c>
      <c r="E28" s="66" t="s">
        <v>82</v>
      </c>
      <c r="F28" s="68"/>
      <c r="G28" s="68"/>
      <c r="H28" s="75"/>
      <c r="I28" s="69"/>
    </row>
    <row r="29" spans="1:9" s="39" customFormat="1" ht="9.75" customHeight="1">
      <c r="A29" s="70"/>
      <c r="B29" s="71">
        <v>29</v>
      </c>
      <c r="C29" s="72">
        <v>26</v>
      </c>
      <c r="D29" s="46">
        <f>B29-C29</f>
        <v>3</v>
      </c>
      <c r="E29" s="72">
        <v>3</v>
      </c>
      <c r="F29" s="72">
        <v>5</v>
      </c>
      <c r="G29" s="72">
        <v>122</v>
      </c>
      <c r="H29" s="73">
        <v>0</v>
      </c>
      <c r="I29" s="74"/>
    </row>
    <row r="30" spans="1:9" s="39" customFormat="1" ht="9" customHeight="1">
      <c r="A30" s="78" t="s">
        <v>68</v>
      </c>
      <c r="B30" s="67" t="s">
        <v>79</v>
      </c>
      <c r="C30" s="79" t="s">
        <v>80</v>
      </c>
      <c r="D30" s="67" t="s">
        <v>81</v>
      </c>
      <c r="E30" s="79" t="s">
        <v>82</v>
      </c>
      <c r="F30" s="80"/>
      <c r="G30" s="81"/>
      <c r="H30" s="81"/>
      <c r="I30" s="82"/>
    </row>
    <row r="31" spans="1:9" s="39" customFormat="1" ht="9.75" customHeight="1">
      <c r="A31" s="70"/>
      <c r="B31" s="71">
        <v>15094</v>
      </c>
      <c r="C31" s="72">
        <v>15088</v>
      </c>
      <c r="D31" s="72">
        <f>B31-C31</f>
        <v>6</v>
      </c>
      <c r="E31" s="72">
        <v>6</v>
      </c>
      <c r="F31" s="72">
        <v>917</v>
      </c>
      <c r="G31" s="73">
        <v>0</v>
      </c>
      <c r="H31" s="73">
        <v>0</v>
      </c>
      <c r="I31" s="74"/>
    </row>
    <row r="32" spans="1:9" s="39" customFormat="1" ht="9" customHeight="1">
      <c r="A32" s="64" t="s">
        <v>70</v>
      </c>
      <c r="B32" s="65" t="s">
        <v>79</v>
      </c>
      <c r="C32" s="66" t="s">
        <v>80</v>
      </c>
      <c r="D32" s="67" t="s">
        <v>81</v>
      </c>
      <c r="E32" s="66" t="s">
        <v>82</v>
      </c>
      <c r="F32" s="68"/>
      <c r="G32" s="75"/>
      <c r="H32" s="75"/>
      <c r="I32" s="69"/>
    </row>
    <row r="33" spans="1:9" s="39" customFormat="1" ht="9.75" customHeight="1">
      <c r="A33" s="70"/>
      <c r="B33" s="71">
        <v>13943</v>
      </c>
      <c r="C33" s="72">
        <v>14014</v>
      </c>
      <c r="D33" s="46">
        <f>B33-C33</f>
        <v>-71</v>
      </c>
      <c r="E33" s="72">
        <v>-71</v>
      </c>
      <c r="F33" s="72">
        <v>1068</v>
      </c>
      <c r="G33" s="73">
        <v>0</v>
      </c>
      <c r="H33" s="73">
        <v>0</v>
      </c>
      <c r="I33" s="74"/>
    </row>
    <row r="34" spans="1:9" s="39" customFormat="1" ht="9" customHeight="1">
      <c r="A34" s="64" t="s">
        <v>69</v>
      </c>
      <c r="B34" s="65" t="s">
        <v>79</v>
      </c>
      <c r="C34" s="66" t="s">
        <v>80</v>
      </c>
      <c r="D34" s="67" t="s">
        <v>81</v>
      </c>
      <c r="E34" s="66" t="s">
        <v>82</v>
      </c>
      <c r="F34" s="68"/>
      <c r="G34" s="75"/>
      <c r="H34" s="75"/>
      <c r="I34" s="69"/>
    </row>
    <row r="35" spans="1:9" s="39" customFormat="1" ht="9.75" customHeight="1">
      <c r="A35" s="70"/>
      <c r="B35" s="71">
        <v>9227</v>
      </c>
      <c r="C35" s="72">
        <v>9007</v>
      </c>
      <c r="D35" s="46">
        <f>B35-C35</f>
        <v>220</v>
      </c>
      <c r="E35" s="72">
        <v>220</v>
      </c>
      <c r="F35" s="72">
        <v>1360</v>
      </c>
      <c r="G35" s="73">
        <v>0</v>
      </c>
      <c r="H35" s="73">
        <v>0</v>
      </c>
      <c r="I35" s="77" t="s">
        <v>95</v>
      </c>
    </row>
    <row r="36" spans="1:9" s="39" customFormat="1" ht="9" customHeight="1">
      <c r="A36" s="64" t="s">
        <v>71</v>
      </c>
      <c r="B36" s="65" t="s">
        <v>79</v>
      </c>
      <c r="C36" s="66" t="s">
        <v>80</v>
      </c>
      <c r="D36" s="67" t="s">
        <v>81</v>
      </c>
      <c r="E36" s="66" t="s">
        <v>82</v>
      </c>
      <c r="F36" s="68"/>
      <c r="G36" s="75"/>
      <c r="H36" s="75"/>
      <c r="I36" s="69"/>
    </row>
    <row r="37" spans="1:9" s="39" customFormat="1" ht="9.75" customHeight="1">
      <c r="A37" s="70"/>
      <c r="B37" s="71">
        <v>680</v>
      </c>
      <c r="C37" s="72">
        <v>680</v>
      </c>
      <c r="D37" s="46">
        <f>B37-C37</f>
        <v>0</v>
      </c>
      <c r="E37" s="72">
        <v>0</v>
      </c>
      <c r="F37" s="72">
        <v>83</v>
      </c>
      <c r="G37" s="73">
        <v>0</v>
      </c>
      <c r="H37" s="73">
        <v>0</v>
      </c>
      <c r="I37" s="74"/>
    </row>
    <row r="38" spans="1:9" s="39" customFormat="1" ht="13.5" customHeight="1">
      <c r="A38" s="54" t="s">
        <v>15</v>
      </c>
      <c r="B38" s="83"/>
      <c r="C38" s="84"/>
      <c r="D38" s="84"/>
      <c r="E38" s="85">
        <f>SUM(E19:E37)</f>
        <v>2097</v>
      </c>
      <c r="F38" s="86"/>
      <c r="G38" s="85">
        <f>SUM(G19:G37)</f>
        <v>41739</v>
      </c>
      <c r="H38" s="85">
        <f>SUM(H19:H37)</f>
        <v>12489</v>
      </c>
      <c r="I38" s="87"/>
    </row>
    <row r="39" ht="10.5">
      <c r="A39" s="1" t="s">
        <v>25</v>
      </c>
    </row>
    <row r="40" ht="10.5">
      <c r="A40" s="1" t="s">
        <v>54</v>
      </c>
    </row>
    <row r="41" ht="10.5">
      <c r="A41" s="1" t="s">
        <v>53</v>
      </c>
    </row>
    <row r="42" ht="10.5">
      <c r="A42" s="1" t="s">
        <v>52</v>
      </c>
    </row>
    <row r="43" ht="9.75" customHeight="1"/>
    <row r="44" ht="14.25">
      <c r="A44" s="6" t="s">
        <v>13</v>
      </c>
    </row>
    <row r="45" spans="9:10" ht="10.5">
      <c r="I45" s="3" t="s">
        <v>12</v>
      </c>
      <c r="J45" s="3"/>
    </row>
    <row r="46" spans="1:9" ht="13.5" customHeight="1">
      <c r="A46" s="33" t="s">
        <v>14</v>
      </c>
      <c r="B46" s="25" t="s">
        <v>47</v>
      </c>
      <c r="C46" s="21" t="s">
        <v>48</v>
      </c>
      <c r="D46" s="21" t="s">
        <v>49</v>
      </c>
      <c r="E46" s="29" t="s">
        <v>50</v>
      </c>
      <c r="F46" s="21" t="s">
        <v>60</v>
      </c>
      <c r="G46" s="21" t="s">
        <v>11</v>
      </c>
      <c r="H46" s="29" t="s">
        <v>46</v>
      </c>
      <c r="I46" s="27" t="s">
        <v>8</v>
      </c>
    </row>
    <row r="47" spans="1:9" ht="13.5" customHeight="1" thickBot="1">
      <c r="A47" s="34"/>
      <c r="B47" s="26"/>
      <c r="C47" s="22"/>
      <c r="D47" s="22"/>
      <c r="E47" s="30"/>
      <c r="F47" s="32"/>
      <c r="G47" s="32"/>
      <c r="H47" s="31"/>
      <c r="I47" s="28"/>
    </row>
    <row r="48" spans="1:9" s="39" customFormat="1" ht="19.5" customHeight="1" thickTop="1">
      <c r="A48" s="88" t="s">
        <v>107</v>
      </c>
      <c r="B48" s="89">
        <v>5068</v>
      </c>
      <c r="C48" s="90">
        <v>4939</v>
      </c>
      <c r="D48" s="90">
        <f aca="true" t="shared" si="0" ref="D48:D54">B48-C48</f>
        <v>129</v>
      </c>
      <c r="E48" s="90">
        <v>91</v>
      </c>
      <c r="F48" s="61">
        <v>0</v>
      </c>
      <c r="G48" s="90">
        <v>23366</v>
      </c>
      <c r="H48" s="90">
        <v>7804</v>
      </c>
      <c r="I48" s="91" t="s">
        <v>99</v>
      </c>
    </row>
    <row r="49" spans="1:9" s="39" customFormat="1" ht="19.5" customHeight="1">
      <c r="A49" s="92" t="s">
        <v>108</v>
      </c>
      <c r="B49" s="60">
        <v>1285</v>
      </c>
      <c r="C49" s="61">
        <v>1264</v>
      </c>
      <c r="D49" s="61">
        <f t="shared" si="0"/>
        <v>21</v>
      </c>
      <c r="E49" s="61">
        <v>0</v>
      </c>
      <c r="F49" s="61">
        <v>0</v>
      </c>
      <c r="G49" s="61">
        <v>241</v>
      </c>
      <c r="H49" s="61">
        <v>80</v>
      </c>
      <c r="I49" s="93"/>
    </row>
    <row r="50" spans="1:9" s="39" customFormat="1" ht="19.5" customHeight="1">
      <c r="A50" s="94" t="s">
        <v>104</v>
      </c>
      <c r="B50" s="60">
        <v>30889</v>
      </c>
      <c r="C50" s="61">
        <v>30868</v>
      </c>
      <c r="D50" s="61">
        <f t="shared" si="0"/>
        <v>21</v>
      </c>
      <c r="E50" s="61">
        <v>21</v>
      </c>
      <c r="F50" s="61">
        <v>1898</v>
      </c>
      <c r="G50" s="61">
        <v>0</v>
      </c>
      <c r="H50" s="61">
        <v>0</v>
      </c>
      <c r="I50" s="93"/>
    </row>
    <row r="51" spans="1:9" s="39" customFormat="1" ht="19.5" customHeight="1">
      <c r="A51" s="94" t="s">
        <v>105</v>
      </c>
      <c r="B51" s="60">
        <v>343</v>
      </c>
      <c r="C51" s="61">
        <v>339</v>
      </c>
      <c r="D51" s="61">
        <f t="shared" si="0"/>
        <v>4</v>
      </c>
      <c r="E51" s="61">
        <v>4</v>
      </c>
      <c r="F51" s="61">
        <v>12</v>
      </c>
      <c r="G51" s="61">
        <v>0</v>
      </c>
      <c r="H51" s="61">
        <v>0</v>
      </c>
      <c r="I51" s="93"/>
    </row>
    <row r="52" spans="1:9" s="39" customFormat="1" ht="19.5" customHeight="1">
      <c r="A52" s="92" t="s">
        <v>109</v>
      </c>
      <c r="B52" s="60">
        <v>400</v>
      </c>
      <c r="C52" s="61">
        <v>319</v>
      </c>
      <c r="D52" s="61">
        <f t="shared" si="0"/>
        <v>81</v>
      </c>
      <c r="E52" s="61">
        <v>81</v>
      </c>
      <c r="F52" s="61">
        <v>0</v>
      </c>
      <c r="G52" s="61">
        <v>0</v>
      </c>
      <c r="H52" s="61">
        <v>0</v>
      </c>
      <c r="I52" s="63" t="s">
        <v>83</v>
      </c>
    </row>
    <row r="53" spans="1:9" s="39" customFormat="1" ht="19.5" customHeight="1">
      <c r="A53" s="88" t="s">
        <v>110</v>
      </c>
      <c r="B53" s="71">
        <v>579</v>
      </c>
      <c r="C53" s="72">
        <v>317</v>
      </c>
      <c r="D53" s="72">
        <f t="shared" si="0"/>
        <v>262</v>
      </c>
      <c r="E53" s="72">
        <v>262</v>
      </c>
      <c r="F53" s="61">
        <v>0</v>
      </c>
      <c r="G53" s="61">
        <v>0</v>
      </c>
      <c r="H53" s="61">
        <v>0</v>
      </c>
      <c r="I53" s="74"/>
    </row>
    <row r="54" spans="1:9" s="39" customFormat="1" ht="19.5" customHeight="1">
      <c r="A54" s="94" t="s">
        <v>111</v>
      </c>
      <c r="B54" s="60">
        <v>1331</v>
      </c>
      <c r="C54" s="61">
        <v>1282</v>
      </c>
      <c r="D54" s="61">
        <f t="shared" si="0"/>
        <v>49</v>
      </c>
      <c r="E54" s="61">
        <v>49</v>
      </c>
      <c r="F54" s="61">
        <v>0</v>
      </c>
      <c r="G54" s="61">
        <v>0</v>
      </c>
      <c r="H54" s="61">
        <v>0</v>
      </c>
      <c r="I54" s="93"/>
    </row>
    <row r="55" spans="1:9" s="39" customFormat="1" ht="13.5" customHeight="1">
      <c r="A55" s="54" t="s">
        <v>16</v>
      </c>
      <c r="B55" s="83"/>
      <c r="C55" s="84"/>
      <c r="D55" s="84"/>
      <c r="E55" s="85">
        <f>SUM(E48:E54)</f>
        <v>508</v>
      </c>
      <c r="F55" s="86"/>
      <c r="G55" s="85">
        <f>SUM(G48:G54)</f>
        <v>23607</v>
      </c>
      <c r="H55" s="85">
        <f>SUM(H48:H54)</f>
        <v>7884</v>
      </c>
      <c r="I55" s="95"/>
    </row>
    <row r="56" ht="9.75" customHeight="1">
      <c r="A56" s="2"/>
    </row>
    <row r="57" ht="14.25">
      <c r="A57" s="6" t="s">
        <v>61</v>
      </c>
    </row>
    <row r="58" ht="10.5">
      <c r="J58" s="3" t="s">
        <v>12</v>
      </c>
    </row>
    <row r="59" spans="1:10" ht="13.5" customHeight="1">
      <c r="A59" s="23" t="s">
        <v>17</v>
      </c>
      <c r="B59" s="25" t="s">
        <v>19</v>
      </c>
      <c r="C59" s="21" t="s">
        <v>51</v>
      </c>
      <c r="D59" s="21" t="s">
        <v>20</v>
      </c>
      <c r="E59" s="21" t="s">
        <v>21</v>
      </c>
      <c r="F59" s="21" t="s">
        <v>22</v>
      </c>
      <c r="G59" s="29" t="s">
        <v>23</v>
      </c>
      <c r="H59" s="29" t="s">
        <v>24</v>
      </c>
      <c r="I59" s="29" t="s">
        <v>65</v>
      </c>
      <c r="J59" s="27" t="s">
        <v>8</v>
      </c>
    </row>
    <row r="60" spans="1:10" ht="13.5" customHeight="1" thickBot="1">
      <c r="A60" s="24"/>
      <c r="B60" s="26"/>
      <c r="C60" s="22"/>
      <c r="D60" s="22"/>
      <c r="E60" s="22"/>
      <c r="F60" s="22"/>
      <c r="G60" s="30"/>
      <c r="H60" s="30"/>
      <c r="I60" s="31"/>
      <c r="J60" s="28"/>
    </row>
    <row r="61" spans="1:10" s="39" customFormat="1" ht="13.5" customHeight="1" thickTop="1">
      <c r="A61" s="44" t="s">
        <v>84</v>
      </c>
      <c r="B61" s="89">
        <v>0</v>
      </c>
      <c r="C61" s="90">
        <v>6</v>
      </c>
      <c r="D61" s="90">
        <v>5</v>
      </c>
      <c r="E61" s="61">
        <v>0</v>
      </c>
      <c r="F61" s="61">
        <v>0</v>
      </c>
      <c r="G61" s="90">
        <v>471</v>
      </c>
      <c r="H61" s="61">
        <v>0</v>
      </c>
      <c r="I61" s="61">
        <v>0</v>
      </c>
      <c r="J61" s="74"/>
    </row>
    <row r="62" spans="1:10" s="39" customFormat="1" ht="13.5" customHeight="1">
      <c r="A62" s="44" t="s">
        <v>96</v>
      </c>
      <c r="B62" s="71">
        <v>-6</v>
      </c>
      <c r="C62" s="72">
        <v>340</v>
      </c>
      <c r="D62" s="72">
        <v>50</v>
      </c>
      <c r="E62" s="61">
        <v>0</v>
      </c>
      <c r="F62" s="72">
        <v>2809</v>
      </c>
      <c r="G62" s="96">
        <v>0</v>
      </c>
      <c r="H62" s="72">
        <v>39</v>
      </c>
      <c r="I62" s="72">
        <v>35</v>
      </c>
      <c r="J62" s="74"/>
    </row>
    <row r="63" spans="1:10" s="39" customFormat="1" ht="13.5" customHeight="1">
      <c r="A63" s="44" t="s">
        <v>85</v>
      </c>
      <c r="B63" s="71">
        <v>50</v>
      </c>
      <c r="C63" s="72">
        <v>211</v>
      </c>
      <c r="D63" s="72">
        <v>100</v>
      </c>
      <c r="E63" s="72">
        <v>142</v>
      </c>
      <c r="F63" s="61">
        <v>0</v>
      </c>
      <c r="G63" s="96">
        <v>0</v>
      </c>
      <c r="H63" s="61">
        <v>0</v>
      </c>
      <c r="I63" s="61">
        <v>0</v>
      </c>
      <c r="J63" s="74"/>
    </row>
    <row r="64" spans="1:10" s="39" customFormat="1" ht="13.5" customHeight="1">
      <c r="A64" s="44" t="s">
        <v>86</v>
      </c>
      <c r="B64" s="71">
        <v>3</v>
      </c>
      <c r="C64" s="72">
        <v>130</v>
      </c>
      <c r="D64" s="72">
        <v>100</v>
      </c>
      <c r="E64" s="72">
        <v>32</v>
      </c>
      <c r="F64" s="61">
        <v>0</v>
      </c>
      <c r="G64" s="96">
        <v>0</v>
      </c>
      <c r="H64" s="61">
        <v>0</v>
      </c>
      <c r="I64" s="61">
        <v>0</v>
      </c>
      <c r="J64" s="74"/>
    </row>
    <row r="65" spans="1:10" s="39" customFormat="1" ht="13.5" customHeight="1">
      <c r="A65" s="48" t="s">
        <v>87</v>
      </c>
      <c r="B65" s="60">
        <v>8</v>
      </c>
      <c r="C65" s="61">
        <v>175</v>
      </c>
      <c r="D65" s="61">
        <v>65</v>
      </c>
      <c r="E65" s="61">
        <v>18</v>
      </c>
      <c r="F65" s="61">
        <v>0</v>
      </c>
      <c r="G65" s="96">
        <v>0</v>
      </c>
      <c r="H65" s="61">
        <v>0</v>
      </c>
      <c r="I65" s="61">
        <v>0</v>
      </c>
      <c r="J65" s="93"/>
    </row>
    <row r="66" spans="1:10" s="39" customFormat="1" ht="13.5" customHeight="1">
      <c r="A66" s="48" t="s">
        <v>88</v>
      </c>
      <c r="B66" s="60">
        <v>3</v>
      </c>
      <c r="C66" s="61">
        <v>7</v>
      </c>
      <c r="D66" s="61">
        <v>3</v>
      </c>
      <c r="E66" s="61">
        <v>0</v>
      </c>
      <c r="F66" s="61">
        <v>0</v>
      </c>
      <c r="G66" s="96">
        <v>0</v>
      </c>
      <c r="H66" s="61">
        <v>0</v>
      </c>
      <c r="I66" s="61">
        <v>0</v>
      </c>
      <c r="J66" s="93"/>
    </row>
    <row r="67" spans="1:10" s="39" customFormat="1" ht="13.5" customHeight="1">
      <c r="A67" s="97" t="s">
        <v>97</v>
      </c>
      <c r="B67" s="98" t="s">
        <v>106</v>
      </c>
      <c r="C67" s="68">
        <v>146</v>
      </c>
      <c r="D67" s="68">
        <v>20</v>
      </c>
      <c r="E67" s="61">
        <v>3</v>
      </c>
      <c r="F67" s="61">
        <v>0</v>
      </c>
      <c r="G67" s="96">
        <v>0</v>
      </c>
      <c r="H67" s="61">
        <v>0</v>
      </c>
      <c r="I67" s="61">
        <v>0</v>
      </c>
      <c r="J67" s="69"/>
    </row>
    <row r="68" spans="1:10" s="39" customFormat="1" ht="13.5" customHeight="1">
      <c r="A68" s="99" t="s">
        <v>18</v>
      </c>
      <c r="B68" s="100"/>
      <c r="C68" s="86"/>
      <c r="D68" s="85">
        <f aca="true" t="shared" si="1" ref="D68:I68">SUM(D61:D67)</f>
        <v>343</v>
      </c>
      <c r="E68" s="85">
        <f t="shared" si="1"/>
        <v>195</v>
      </c>
      <c r="F68" s="85">
        <f t="shared" si="1"/>
        <v>2809</v>
      </c>
      <c r="G68" s="85">
        <f t="shared" si="1"/>
        <v>471</v>
      </c>
      <c r="H68" s="85">
        <f t="shared" si="1"/>
        <v>39</v>
      </c>
      <c r="I68" s="85">
        <f t="shared" si="1"/>
        <v>35</v>
      </c>
      <c r="J68" s="87"/>
    </row>
    <row r="69" ht="10.5">
      <c r="A69" s="1" t="s">
        <v>113</v>
      </c>
    </row>
    <row r="70" ht="9.75" customHeight="1"/>
    <row r="71" ht="14.25">
      <c r="A71" s="6" t="s">
        <v>43</v>
      </c>
    </row>
    <row r="72" ht="10.5">
      <c r="D72" s="3" t="s">
        <v>12</v>
      </c>
    </row>
    <row r="73" spans="1:4" ht="21.75" thickBot="1">
      <c r="A73" s="14" t="s">
        <v>36</v>
      </c>
      <c r="B73" s="15" t="s">
        <v>41</v>
      </c>
      <c r="C73" s="16" t="s">
        <v>42</v>
      </c>
      <c r="D73" s="17" t="s">
        <v>55</v>
      </c>
    </row>
    <row r="74" spans="1:4" s="39" customFormat="1" ht="13.5" customHeight="1" thickTop="1">
      <c r="A74" s="101" t="s">
        <v>37</v>
      </c>
      <c r="B74" s="102"/>
      <c r="C74" s="90">
        <v>2407</v>
      </c>
      <c r="D74" s="103"/>
    </row>
    <row r="75" spans="1:4" s="39" customFormat="1" ht="13.5" customHeight="1">
      <c r="A75" s="104" t="s">
        <v>38</v>
      </c>
      <c r="B75" s="105"/>
      <c r="C75" s="61">
        <v>8276</v>
      </c>
      <c r="D75" s="106"/>
    </row>
    <row r="76" spans="1:4" s="39" customFormat="1" ht="13.5" customHeight="1">
      <c r="A76" s="107" t="s">
        <v>39</v>
      </c>
      <c r="B76" s="108"/>
      <c r="C76" s="109">
        <v>8979</v>
      </c>
      <c r="D76" s="110"/>
    </row>
    <row r="77" spans="1:4" s="39" customFormat="1" ht="13.5" customHeight="1">
      <c r="A77" s="54" t="s">
        <v>40</v>
      </c>
      <c r="B77" s="100"/>
      <c r="C77" s="85">
        <v>19662</v>
      </c>
      <c r="D77" s="111"/>
    </row>
    <row r="78" spans="1:4" ht="10.5">
      <c r="A78" s="1" t="s">
        <v>63</v>
      </c>
      <c r="B78" s="18"/>
      <c r="C78" s="18"/>
      <c r="D78" s="18"/>
    </row>
    <row r="79" spans="1:4" ht="9.75" customHeight="1">
      <c r="A79" s="19"/>
      <c r="B79" s="18"/>
      <c r="C79" s="18"/>
      <c r="D79" s="18"/>
    </row>
    <row r="80" ht="14.25">
      <c r="A80" s="6" t="s">
        <v>62</v>
      </c>
    </row>
    <row r="81" ht="10.5" customHeight="1">
      <c r="A81" s="6"/>
    </row>
    <row r="82" spans="1:11" ht="21.75" thickBot="1">
      <c r="A82" s="14" t="s">
        <v>34</v>
      </c>
      <c r="B82" s="15" t="s">
        <v>41</v>
      </c>
      <c r="C82" s="16" t="s">
        <v>42</v>
      </c>
      <c r="D82" s="16" t="s">
        <v>55</v>
      </c>
      <c r="E82" s="20" t="s">
        <v>32</v>
      </c>
      <c r="F82" s="17" t="s">
        <v>33</v>
      </c>
      <c r="G82" s="37" t="s">
        <v>44</v>
      </c>
      <c r="H82" s="38"/>
      <c r="I82" s="15" t="s">
        <v>41</v>
      </c>
      <c r="J82" s="16" t="s">
        <v>42</v>
      </c>
      <c r="K82" s="17" t="s">
        <v>55</v>
      </c>
    </row>
    <row r="83" spans="1:11" s="39" customFormat="1" ht="13.5" customHeight="1" thickTop="1">
      <c r="A83" s="101" t="s">
        <v>26</v>
      </c>
      <c r="B83" s="112">
        <v>4.21</v>
      </c>
      <c r="C83" s="113">
        <v>5.61</v>
      </c>
      <c r="D83" s="113">
        <f>C83-B83</f>
        <v>1.4000000000000004</v>
      </c>
      <c r="E83" s="114" t="s">
        <v>100</v>
      </c>
      <c r="F83" s="115" t="s">
        <v>102</v>
      </c>
      <c r="G83" s="116" t="s">
        <v>72</v>
      </c>
      <c r="H83" s="117"/>
      <c r="I83" s="118"/>
      <c r="J83" s="119">
        <v>55.3</v>
      </c>
      <c r="K83" s="120"/>
    </row>
    <row r="84" spans="1:11" s="39" customFormat="1" ht="13.5" customHeight="1">
      <c r="A84" s="104" t="s">
        <v>27</v>
      </c>
      <c r="B84" s="121"/>
      <c r="C84" s="122">
        <v>11.18</v>
      </c>
      <c r="D84" s="123"/>
      <c r="E84" s="124" t="s">
        <v>101</v>
      </c>
      <c r="F84" s="125" t="s">
        <v>103</v>
      </c>
      <c r="G84" s="126" t="s">
        <v>90</v>
      </c>
      <c r="H84" s="127"/>
      <c r="I84" s="121"/>
      <c r="J84" s="128">
        <v>4.4</v>
      </c>
      <c r="K84" s="129"/>
    </row>
    <row r="85" spans="1:11" s="39" customFormat="1" ht="13.5" customHeight="1">
      <c r="A85" s="104" t="s">
        <v>28</v>
      </c>
      <c r="B85" s="130">
        <v>12.7</v>
      </c>
      <c r="C85" s="128">
        <v>7.7</v>
      </c>
      <c r="D85" s="128">
        <f>C85-B85</f>
        <v>-4.999999999999999</v>
      </c>
      <c r="E85" s="131">
        <v>25</v>
      </c>
      <c r="F85" s="125">
        <v>35</v>
      </c>
      <c r="G85" s="126" t="s">
        <v>91</v>
      </c>
      <c r="H85" s="127"/>
      <c r="I85" s="121"/>
      <c r="J85" s="128">
        <v>563.6</v>
      </c>
      <c r="K85" s="129"/>
    </row>
    <row r="86" spans="1:11" s="39" customFormat="1" ht="13.5" customHeight="1">
      <c r="A86" s="104" t="s">
        <v>29</v>
      </c>
      <c r="B86" s="132"/>
      <c r="C86" s="128">
        <v>10.8</v>
      </c>
      <c r="D86" s="133"/>
      <c r="E86" s="131">
        <v>350</v>
      </c>
      <c r="F86" s="134"/>
      <c r="G86" s="126" t="s">
        <v>78</v>
      </c>
      <c r="H86" s="127"/>
      <c r="I86" s="121"/>
      <c r="J86" s="128">
        <v>0</v>
      </c>
      <c r="K86" s="129"/>
    </row>
    <row r="87" spans="1:11" s="39" customFormat="1" ht="13.5" customHeight="1">
      <c r="A87" s="104" t="s">
        <v>30</v>
      </c>
      <c r="B87" s="135">
        <v>0.8</v>
      </c>
      <c r="C87" s="122">
        <v>0.84</v>
      </c>
      <c r="D87" s="122">
        <f>C87-B87</f>
        <v>0.039999999999999925</v>
      </c>
      <c r="E87" s="136"/>
      <c r="F87" s="137"/>
      <c r="G87" s="126" t="s">
        <v>75</v>
      </c>
      <c r="H87" s="127"/>
      <c r="I87" s="121"/>
      <c r="J87" s="128">
        <v>0</v>
      </c>
      <c r="K87" s="129"/>
    </row>
    <row r="88" spans="1:11" s="39" customFormat="1" ht="13.5" customHeight="1">
      <c r="A88" s="138" t="s">
        <v>31</v>
      </c>
      <c r="B88" s="139">
        <v>92</v>
      </c>
      <c r="C88" s="140">
        <v>91.5</v>
      </c>
      <c r="D88" s="140">
        <f>C88-B88</f>
        <v>-0.5</v>
      </c>
      <c r="E88" s="141"/>
      <c r="F88" s="142"/>
      <c r="G88" s="126" t="s">
        <v>92</v>
      </c>
      <c r="H88" s="127"/>
      <c r="I88" s="121"/>
      <c r="J88" s="128">
        <v>0</v>
      </c>
      <c r="K88" s="129"/>
    </row>
    <row r="89" spans="1:11" s="39" customFormat="1" ht="13.5" customHeight="1">
      <c r="A89" s="143"/>
      <c r="B89" s="144"/>
      <c r="C89" s="144"/>
      <c r="D89" s="144"/>
      <c r="E89" s="144"/>
      <c r="F89" s="145"/>
      <c r="G89" s="146" t="s">
        <v>93</v>
      </c>
      <c r="H89" s="147"/>
      <c r="I89" s="148"/>
      <c r="J89" s="149">
        <v>50.9</v>
      </c>
      <c r="K89" s="150"/>
    </row>
    <row r="90" ht="10.5">
      <c r="A90" s="1" t="s">
        <v>64</v>
      </c>
    </row>
    <row r="91" ht="10.5">
      <c r="A91" s="1" t="s">
        <v>98</v>
      </c>
    </row>
    <row r="92" s="39" customFormat="1" ht="10.5">
      <c r="A92" s="39" t="s">
        <v>112</v>
      </c>
    </row>
  </sheetData>
  <sheetProtection/>
  <mergeCells count="53">
    <mergeCell ref="A36:A37"/>
    <mergeCell ref="A32:A33"/>
    <mergeCell ref="G84:H84"/>
    <mergeCell ref="G83:H83"/>
    <mergeCell ref="D46:D47"/>
    <mergeCell ref="E46:E47"/>
    <mergeCell ref="H46:H47"/>
    <mergeCell ref="A46:A47"/>
    <mergeCell ref="B46:B47"/>
    <mergeCell ref="A34:A35"/>
    <mergeCell ref="G89:H89"/>
    <mergeCell ref="G87:H87"/>
    <mergeCell ref="G86:H86"/>
    <mergeCell ref="G85:H85"/>
    <mergeCell ref="G88:H88"/>
    <mergeCell ref="G8:G9"/>
    <mergeCell ref="F8:F9"/>
    <mergeCell ref="G82:H82"/>
    <mergeCell ref="F46:F47"/>
    <mergeCell ref="A30:A31"/>
    <mergeCell ref="A22:A23"/>
    <mergeCell ref="A28:A29"/>
    <mergeCell ref="A26:A27"/>
    <mergeCell ref="A24:A25"/>
    <mergeCell ref="A8:A9"/>
    <mergeCell ref="H8:H9"/>
    <mergeCell ref="A17:A18"/>
    <mergeCell ref="B17:B18"/>
    <mergeCell ref="C17:C18"/>
    <mergeCell ref="D8:D9"/>
    <mergeCell ref="C8:C9"/>
    <mergeCell ref="E8:E9"/>
    <mergeCell ref="B8:B9"/>
    <mergeCell ref="G17:G18"/>
    <mergeCell ref="I46:I47"/>
    <mergeCell ref="G46:G47"/>
    <mergeCell ref="H17:H18"/>
    <mergeCell ref="D59:D60"/>
    <mergeCell ref="E59:E60"/>
    <mergeCell ref="H59:H60"/>
    <mergeCell ref="I17:I18"/>
    <mergeCell ref="D17:D18"/>
    <mergeCell ref="E17:E18"/>
    <mergeCell ref="F17:F18"/>
    <mergeCell ref="J59:J60"/>
    <mergeCell ref="F59:F60"/>
    <mergeCell ref="G59:G60"/>
    <mergeCell ref="I59:I60"/>
    <mergeCell ref="A89:F89"/>
    <mergeCell ref="C46:C47"/>
    <mergeCell ref="A59:A60"/>
    <mergeCell ref="B59:B60"/>
    <mergeCell ref="C59:C60"/>
  </mergeCells>
  <printOptions horizontalCentered="1"/>
  <pageMargins left="0.4330708661417323" right="0.3937007874015748" top="0.7086614173228347" bottom="0.31496062992125984" header="0.4330708661417323" footer="0.1968503937007874"/>
  <pageSetup horizontalDpi="600" verticalDpi="600" orientation="portrait" paperSize="9" scale="90" r:id="rId1"/>
  <rowBreaks count="1" manualBreakCount="1">
    <brk id="69"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cp:lastModifiedBy>
  <cp:lastPrinted>2009-03-10T00:18:44Z</cp:lastPrinted>
  <dcterms:created xsi:type="dcterms:W3CDTF">1997-01-08T22:48:59Z</dcterms:created>
  <dcterms:modified xsi:type="dcterms:W3CDTF">2009-03-17T04:46:22Z</dcterms:modified>
  <cp:category/>
  <cp:version/>
  <cp:contentType/>
  <cp:contentStatus/>
</cp:coreProperties>
</file>