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提出） " sheetId="1" r:id="rId1"/>
  </sheets>
  <definedNames>
    <definedName name="_xlnm.Print_Area" localSheetId="0">'様式 (提出） '!$A$1:$K$95</definedName>
  </definedNames>
  <calcPr fullCalcOnLoad="1"/>
</workbook>
</file>

<file path=xl/sharedStrings.xml><?xml version="1.0" encoding="utf-8"?>
<sst xmlns="http://schemas.openxmlformats.org/spreadsheetml/2006/main" count="164" uniqueCount="118">
  <si>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</si>
  <si>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</si>
  <si>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</si>
  <si>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</si>
  <si>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</si>
  <si>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</si>
  <si>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</si>
  <si>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</si>
  <si>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</si>
  <si>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</si>
  <si>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</si>
  <si>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</si>
  <si>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</si>
  <si>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</si>
  <si>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</si>
  <si>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</si>
  <si>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</si>
  <si>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</si>
  <si>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</si>
  <si>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</si>
  <si>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</si>
  <si>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</si>
  <si>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</si>
  <si>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</si>
  <si>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</si>
  <si>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</si>
  <si>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</si>
  <si>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</si>
  <si>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</si>
  <si>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</si>
  <si>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</si>
  <si>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</si>
  <si>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</si>
  <si>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</si>
  <si>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</si>
  <si>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</si>
  <si>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</si>
  <si>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</si>
  <si>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</si>
  <si>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</si>
  <si>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</si>
  <si>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</si>
  <si>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</si>
  <si>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</si>
  <si>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</si>
  <si>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</si>
  <si>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</si>
  <si>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</si>
  <si>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</si>
  <si>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</si>
  <si>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</si>
  <si>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</si>
  <si>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</si>
  <si>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</si>
  <si>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</si>
  <si>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</si>
  <si>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</si>
  <si>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</si>
  <si>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</si>
  <si>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</si>
  <si>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</si>
  <si>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</si>
  <si>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</si>
  <si>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</si>
  <si>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</si>
  <si>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</si>
  <si>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</si>
  <si>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古河福祉の森診療所
特別会計</t>
  </si>
  <si>
    <t>古河駅東部土地区画
整理事業特別会計</t>
  </si>
  <si>
    <t>片田南西部土地区画
整理事業特別会計</t>
  </si>
  <si>
    <t>公共用地先行取得
特別会計</t>
  </si>
  <si>
    <t>水道事業会計</t>
  </si>
  <si>
    <t>（歳入）　　</t>
  </si>
  <si>
    <t>（歳出）</t>
  </si>
  <si>
    <t>農業集落排水事業特別会計</t>
  </si>
  <si>
    <t>ゴルフ場事業特別会計</t>
  </si>
  <si>
    <t>国民健康保険特別会計（事業勘定）</t>
  </si>
  <si>
    <t>国民健康保険特別会計（直診勘定）</t>
  </si>
  <si>
    <t>老人保健特別会計</t>
  </si>
  <si>
    <t>介護保険特別会計
（保険事業勘定）</t>
  </si>
  <si>
    <t>介護保険特別会計
（介護サービス事業勘定）</t>
  </si>
  <si>
    <t>(形式収支）</t>
  </si>
  <si>
    <t>古河市地域振興公社</t>
  </si>
  <si>
    <t>渡良瀬遊水地アクリメーション振興財団</t>
  </si>
  <si>
    <t>団体名　　古河市</t>
  </si>
  <si>
    <t>基金繰入703含</t>
  </si>
  <si>
    <t>基金繰入158含</t>
  </si>
  <si>
    <t>－</t>
  </si>
  <si>
    <t>古河市住宅公社</t>
  </si>
  <si>
    <t>－</t>
  </si>
  <si>
    <t>古河市土地開発公社</t>
  </si>
  <si>
    <t>古河市高齢者福祉事業団</t>
  </si>
  <si>
    <t>古河市情報センター</t>
  </si>
  <si>
    <t>古河市体育協会</t>
  </si>
  <si>
    <t>－</t>
  </si>
  <si>
    <t>水道事業会計</t>
  </si>
  <si>
    <t>農業集落排水事業特別会計</t>
  </si>
  <si>
    <t>ゴルフ場事業特別会計</t>
  </si>
  <si>
    <t>△11.98</t>
  </si>
  <si>
    <t>△16.98</t>
  </si>
  <si>
    <t>△40.00</t>
  </si>
  <si>
    <t>△20.00</t>
  </si>
  <si>
    <t>茨城西南地方広域市町村圏事務組合
(一般会計）</t>
  </si>
  <si>
    <t>茨城西南地方広域市町村圏事務組合
(利根老人ホーム事業特別会計）</t>
  </si>
  <si>
    <t>茨城西南地方広域市町村圏事務組合
(広域運動公園建設事業特別会計）</t>
  </si>
  <si>
    <t>茨城西南地方広域市町村圏事務組合
(特殊湛水防除事業特別会計）</t>
  </si>
  <si>
    <t>さしま環境管理事務組合
(一般会計）</t>
  </si>
  <si>
    <t>さしま環境管理事務組合
（清水丘聖地霊園管理事業特別会計）</t>
  </si>
  <si>
    <t>さしま環境管理事務組合
（ごみ処理施設建設用地取得事業特別会計）</t>
  </si>
  <si>
    <t>茨城県市町村総合事務組合
（一般会計）</t>
  </si>
  <si>
    <t>茨城租税債権管理機構</t>
  </si>
  <si>
    <t>茨城県後期高齢者医療広域連合</t>
  </si>
  <si>
    <t>清水丘診療所事務組合</t>
  </si>
  <si>
    <t>法適用</t>
  </si>
  <si>
    <t>　　　　　２．「資金不足比率」の早期健全化基準に相当する「経営健全化基準」は、公営競技を除き、一律△20％である（公営競技は0％）。</t>
  </si>
  <si>
    <r>
      <t xml:space="preserve">茨城県市町村総合事務組合
</t>
    </r>
    <r>
      <rPr>
        <sz val="7"/>
        <rFont val="ＭＳ Ｐゴシック"/>
        <family val="3"/>
      </rPr>
      <t>（県民交通災害共済事業特別会計）</t>
    </r>
  </si>
  <si>
    <t>公共下水道事業特別会計</t>
  </si>
  <si>
    <t>公共下水道事業特別会計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</si>
</sst>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thin">
        <color indexed="8"/>
      </left>
      <right style="thin">
        <color indexed="8"/>
      </right>
      <top style="hair">
        <color indexed="8"/>
      </top>
      <bottom>
        <color indexed="63"/>
      </bottom>
    </border>
    <border>
      <left style="hair"/>
      <right style="hair"/>
      <top style="hair"/>
      <bottom style="hair"/>
    </border>
    <border>
      <left style="thin"/>
      <right style="thin"/>
      <top>
        <color indexed="63"/>
      </top>
      <bottom style="hair"/>
    </border>
    <border>
      <left style="thin"/>
      <right style="thin"/>
      <top style="hair"/>
      <bottom>
        <color indexed="63"/>
      </bottom>
    </border>
    <border>
      <left style="thin"/>
      <right style="thin"/>
      <top style="hair"/>
      <bottom style="hair"/>
    </border>
    <border>
      <left style="thin"/>
      <right style="thin"/>
      <top style="hair"/>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hair"/>
      <right style="thin"/>
      <top style="double"/>
      <bottom>
        <color indexed="63"/>
      </bottom>
    </border>
    <border>
      <left style="thin"/>
      <right>
        <color indexed="63"/>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hair"/>
      <right style="hair"/>
      <top style="hair"/>
      <bottom>
        <color indexed="63"/>
      </bottom>
    </border>
    <border>
      <left style="hair"/>
      <right style="thin"/>
      <top style="hair"/>
      <bottom>
        <color indexed="63"/>
      </bottom>
    </border>
    <border diagonalUp="1">
      <left style="thin"/>
      <right style="hair"/>
      <top style="thin"/>
      <bottom style="thin"/>
      <diagonal style="hair"/>
    </border>
    <border>
      <left style="hair"/>
      <right style="thin"/>
      <top style="double"/>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color indexed="63"/>
      </bottom>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diagonalUp="1">
      <left style="thin"/>
      <right style="hair"/>
      <top style="hair"/>
      <bottom style="thin"/>
      <diagonal style="hair"/>
    </border>
    <border diagonalUp="1">
      <left style="hair"/>
      <right style="thin"/>
      <top style="hair"/>
      <bottom style="thin"/>
      <diagonal style="hair"/>
    </border>
    <border diagonalUp="1">
      <left style="hair"/>
      <right style="thin"/>
      <top style="thin"/>
      <bottom style="thin"/>
      <diagonal style="hair"/>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color indexed="8"/>
      </left>
      <right style="thin"/>
      <top style="hair">
        <color indexed="8"/>
      </top>
      <bottom>
        <color indexed="63"/>
      </bottom>
    </border>
    <border>
      <left style="thin">
        <color indexed="8"/>
      </left>
      <right style="thin"/>
      <top>
        <color indexed="63"/>
      </top>
      <bottom style="hair">
        <color indexed="8"/>
      </bottom>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color indexed="8"/>
      </left>
      <right style="thin"/>
      <top>
        <color indexed="63"/>
      </top>
      <bottom style="thin"/>
    </border>
    <border>
      <left style="hair"/>
      <right style="thin"/>
      <top style="hair">
        <color indexed="8"/>
      </top>
      <bottom>
        <color indexed="63"/>
      </bottom>
    </border>
    <border>
      <left style="hair"/>
      <right style="thin"/>
      <top>
        <color indexed="63"/>
      </top>
      <bottom style="hair">
        <color indexed="8"/>
      </bottom>
    </border>
    <border>
      <left style="thin">
        <color indexed="8"/>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4" xfId="0" applyFont="1" applyFill="1" applyBorder="1" applyAlignment="1">
      <alignment horizontal="center" vertical="center" wrapText="1"/>
    </xf>
    <xf numFmtId="0" fontId="2" fillId="25" borderId="12" xfId="0" applyFont="1" applyFill="1" applyBorder="1" applyAlignment="1">
      <alignment horizontal="center" vertical="center"/>
    </xf>
    <xf numFmtId="0" fontId="2" fillId="25" borderId="13"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16" xfId="0" applyFont="1" applyFill="1" applyBorder="1" applyAlignment="1">
      <alignment horizontal="center" vertical="center" wrapText="1"/>
    </xf>
    <xf numFmtId="183" fontId="2" fillId="0" borderId="0" xfId="0" applyNumberFormat="1" applyFont="1" applyFill="1" applyBorder="1" applyAlignment="1">
      <alignment vertical="center" wrapText="1"/>
    </xf>
    <xf numFmtId="183" fontId="2" fillId="0" borderId="17" xfId="0" applyNumberFormat="1" applyFont="1" applyFill="1" applyBorder="1" applyAlignment="1">
      <alignment horizontal="center" vertical="center" shrinkToFit="1"/>
    </xf>
    <xf numFmtId="176" fontId="2" fillId="0" borderId="18" xfId="48" applyNumberFormat="1" applyFont="1" applyFill="1" applyBorder="1" applyAlignment="1">
      <alignment vertical="center" shrinkToFit="1"/>
    </xf>
    <xf numFmtId="183" fontId="0" fillId="0" borderId="17" xfId="0" applyNumberFormat="1" applyFont="1" applyFill="1" applyBorder="1" applyAlignment="1">
      <alignment horizontal="center" vertical="center"/>
    </xf>
    <xf numFmtId="0" fontId="1" fillId="0" borderId="19" xfId="0" applyFont="1" applyFill="1" applyBorder="1" applyAlignment="1">
      <alignment horizontal="center" vertical="center" wrapText="1" shrinkToFit="1"/>
    </xf>
    <xf numFmtId="0" fontId="24" fillId="0" borderId="19"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4" fillId="0" borderId="21" xfId="0" applyFont="1" applyFill="1" applyBorder="1" applyAlignment="1">
      <alignment horizontal="center" vertical="center" wrapTex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wrapText="1" shrinkToFit="1"/>
    </xf>
    <xf numFmtId="0" fontId="2" fillId="0" borderId="22" xfId="0" applyFont="1" applyFill="1" applyBorder="1" applyAlignment="1">
      <alignment horizontal="center" vertical="center" shrinkToFit="1"/>
    </xf>
    <xf numFmtId="0" fontId="25" fillId="0" borderId="21" xfId="0" applyFont="1" applyFill="1" applyBorder="1" applyAlignment="1">
      <alignment horizontal="center" vertical="center" wrapText="1"/>
    </xf>
    <xf numFmtId="0" fontId="2" fillId="0" borderId="0" xfId="0" applyFont="1" applyFill="1" applyAlignment="1">
      <alignment vertical="center"/>
    </xf>
    <xf numFmtId="176" fontId="2" fillId="0" borderId="23" xfId="48" applyNumberFormat="1" applyFont="1" applyFill="1" applyBorder="1" applyAlignment="1">
      <alignment vertical="center" shrinkToFit="1"/>
    </xf>
    <xf numFmtId="176" fontId="2" fillId="0" borderId="24" xfId="48" applyNumberFormat="1" applyFont="1" applyFill="1" applyBorder="1" applyAlignment="1">
      <alignment vertical="center" shrinkToFit="1"/>
    </xf>
    <xf numFmtId="176" fontId="2" fillId="0" borderId="25" xfId="48" applyNumberFormat="1" applyFont="1" applyFill="1" applyBorder="1" applyAlignment="1">
      <alignment vertical="center" shrinkToFit="1"/>
    </xf>
    <xf numFmtId="176" fontId="2" fillId="0" borderId="26" xfId="48" applyNumberFormat="1" applyFont="1" applyFill="1" applyBorder="1" applyAlignment="1">
      <alignment vertical="center" shrinkToFit="1"/>
    </xf>
    <xf numFmtId="0" fontId="2" fillId="0" borderId="19" xfId="0" applyFont="1" applyFill="1" applyBorder="1" applyAlignment="1">
      <alignment horizontal="center" vertical="center" shrinkToFit="1"/>
    </xf>
    <xf numFmtId="176" fontId="2" fillId="0" borderId="27" xfId="48" applyNumberFormat="1" applyFont="1" applyFill="1" applyBorder="1" applyAlignment="1">
      <alignment vertical="center" shrinkToFit="1"/>
    </xf>
    <xf numFmtId="176" fontId="2" fillId="0" borderId="28" xfId="48" applyNumberFormat="1" applyFont="1" applyFill="1" applyBorder="1" applyAlignment="1">
      <alignment vertical="center" shrinkToFit="1"/>
    </xf>
    <xf numFmtId="0" fontId="2" fillId="0" borderId="29" xfId="0" applyFont="1" applyFill="1" applyBorder="1" applyAlignment="1">
      <alignment vertical="center" shrinkToFit="1"/>
    </xf>
    <xf numFmtId="176" fontId="2" fillId="0" borderId="30" xfId="48" applyNumberFormat="1" applyFont="1" applyFill="1" applyBorder="1" applyAlignment="1">
      <alignment vertical="center" shrinkToFit="1"/>
    </xf>
    <xf numFmtId="0" fontId="2" fillId="0" borderId="31" xfId="0" applyFont="1" applyFill="1" applyBorder="1" applyAlignment="1">
      <alignment vertical="center" shrinkToFit="1"/>
    </xf>
    <xf numFmtId="176" fontId="2" fillId="0" borderId="32" xfId="48" applyNumberFormat="1" applyFont="1" applyFill="1" applyBorder="1" applyAlignment="1">
      <alignment vertical="center" shrinkToFit="1"/>
    </xf>
    <xf numFmtId="176" fontId="2" fillId="0" borderId="33" xfId="48" applyNumberFormat="1" applyFont="1" applyFill="1" applyBorder="1" applyAlignment="1">
      <alignment vertical="center" shrinkToFit="1"/>
    </xf>
    <xf numFmtId="0" fontId="2" fillId="0" borderId="34" xfId="0" applyFont="1" applyFill="1" applyBorder="1" applyAlignment="1">
      <alignment vertical="center" shrinkToFit="1"/>
    </xf>
    <xf numFmtId="0" fontId="2" fillId="0" borderId="35" xfId="0" applyFont="1" applyFill="1" applyBorder="1" applyAlignment="1">
      <alignment horizontal="center" vertical="center"/>
    </xf>
    <xf numFmtId="176" fontId="2" fillId="0" borderId="36" xfId="48" applyNumberFormat="1" applyFont="1" applyFill="1" applyBorder="1" applyAlignment="1">
      <alignment vertical="center" shrinkToFit="1"/>
    </xf>
    <xf numFmtId="176" fontId="2" fillId="0" borderId="37" xfId="48" applyNumberFormat="1" applyFont="1" applyFill="1" applyBorder="1" applyAlignment="1">
      <alignment vertical="center" shrinkToFit="1"/>
    </xf>
    <xf numFmtId="176" fontId="2" fillId="0" borderId="38" xfId="48" applyNumberFormat="1" applyFont="1" applyFill="1" applyBorder="1" applyAlignment="1">
      <alignment vertical="center" shrinkToFit="1"/>
    </xf>
    <xf numFmtId="0" fontId="2" fillId="0" borderId="39" xfId="0" applyFont="1" applyFill="1" applyBorder="1" applyAlignment="1">
      <alignment vertical="center" shrinkToFit="1"/>
    </xf>
    <xf numFmtId="176" fontId="2" fillId="0" borderId="40" xfId="0" applyNumberFormat="1" applyFont="1" applyFill="1" applyBorder="1" applyAlignment="1">
      <alignment vertical="center" shrinkToFit="1"/>
    </xf>
    <xf numFmtId="176" fontId="2" fillId="0" borderId="41" xfId="0" applyNumberFormat="1" applyFont="1" applyFill="1" applyBorder="1" applyAlignment="1">
      <alignment vertical="center" shrinkToFit="1"/>
    </xf>
    <xf numFmtId="183" fontId="2" fillId="0" borderId="42" xfId="0" applyNumberFormat="1" applyFont="1" applyFill="1" applyBorder="1" applyAlignment="1">
      <alignment vertical="center"/>
    </xf>
    <xf numFmtId="183" fontId="2" fillId="0" borderId="43" xfId="0" applyNumberFormat="1" applyFont="1" applyFill="1" applyBorder="1" applyAlignment="1">
      <alignment vertical="center" wrapText="1"/>
    </xf>
    <xf numFmtId="183" fontId="2" fillId="0" borderId="44" xfId="0" applyNumberFormat="1" applyFont="1" applyFill="1" applyBorder="1" applyAlignment="1">
      <alignment vertical="center" wrapText="1"/>
    </xf>
    <xf numFmtId="183" fontId="2" fillId="0" borderId="45" xfId="0" applyNumberFormat="1" applyFont="1" applyFill="1" applyBorder="1" applyAlignment="1">
      <alignment vertical="center" wrapText="1"/>
    </xf>
    <xf numFmtId="176" fontId="2" fillId="0" borderId="4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48" xfId="0" applyNumberFormat="1" applyFont="1" applyFill="1" applyBorder="1" applyAlignment="1">
      <alignment horizontal="center" vertical="center" shrinkToFit="1"/>
    </xf>
    <xf numFmtId="176" fontId="2" fillId="0" borderId="38" xfId="0" applyNumberFormat="1" applyFont="1" applyFill="1" applyBorder="1" applyAlignment="1">
      <alignment horizontal="center" vertical="center" shrinkToFit="1"/>
    </xf>
    <xf numFmtId="176" fontId="2" fillId="0" borderId="37"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41" xfId="0" applyNumberFormat="1" applyFont="1" applyFill="1" applyBorder="1" applyAlignment="1">
      <alignment horizontal="right" vertical="center" shrinkToFit="1"/>
    </xf>
    <xf numFmtId="176" fontId="2" fillId="0" borderId="49"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18" xfId="0" applyNumberFormat="1" applyFont="1" applyFill="1" applyBorder="1" applyAlignment="1">
      <alignment horizontal="right" vertical="center" shrinkToFit="1"/>
    </xf>
    <xf numFmtId="176" fontId="2" fillId="0" borderId="51" xfId="0" applyNumberFormat="1" applyFont="1" applyFill="1" applyBorder="1" applyAlignment="1">
      <alignment horizontal="right" vertical="center" shrinkToFit="1"/>
    </xf>
    <xf numFmtId="176" fontId="2" fillId="0" borderId="52"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176" fontId="2" fillId="0" borderId="46" xfId="0" applyNumberFormat="1" applyFont="1" applyFill="1" applyBorder="1" applyAlignment="1">
      <alignment horizontal="right" vertical="center" shrinkToFit="1"/>
    </xf>
    <xf numFmtId="176" fontId="2" fillId="0" borderId="30"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0" fontId="2" fillId="0" borderId="20" xfId="0" applyFont="1" applyFill="1" applyBorder="1" applyAlignment="1">
      <alignment horizontal="center" vertical="center" wrapText="1"/>
    </xf>
    <xf numFmtId="176" fontId="2" fillId="0" borderId="32"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34" xfId="0" applyNumberFormat="1" applyFont="1" applyFill="1" applyBorder="1" applyAlignment="1">
      <alignment vertical="center" shrinkToFit="1"/>
    </xf>
    <xf numFmtId="176" fontId="2" fillId="0" borderId="39" xfId="0" applyNumberFormat="1"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176" fontId="2" fillId="0" borderId="48" xfId="0" applyNumberFormat="1" applyFont="1" applyFill="1" applyBorder="1" applyAlignment="1">
      <alignment vertical="center" shrinkToFit="1"/>
    </xf>
    <xf numFmtId="0" fontId="2" fillId="0" borderId="19" xfId="0" applyFont="1" applyFill="1" applyBorder="1" applyAlignment="1">
      <alignment horizontal="distributed" vertical="center" indent="1"/>
    </xf>
    <xf numFmtId="176" fontId="2" fillId="0" borderId="54"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0" fontId="2" fillId="0" borderId="21" xfId="0" applyFont="1" applyFill="1" applyBorder="1" applyAlignment="1">
      <alignment horizontal="distributed" vertical="center" indent="1"/>
    </xf>
    <xf numFmtId="176" fontId="2" fillId="0" borderId="56" xfId="0" applyNumberFormat="1" applyFont="1" applyFill="1" applyBorder="1" applyAlignment="1">
      <alignment vertical="center" shrinkToFit="1"/>
    </xf>
    <xf numFmtId="176" fontId="2" fillId="0" borderId="57" xfId="0" applyNumberFormat="1" applyFont="1" applyFill="1" applyBorder="1" applyAlignment="1">
      <alignment vertical="center" shrinkToFit="1"/>
    </xf>
    <xf numFmtId="0" fontId="2" fillId="0" borderId="22" xfId="0" applyFont="1" applyFill="1" applyBorder="1" applyAlignment="1">
      <alignment horizontal="center" vertical="center"/>
    </xf>
    <xf numFmtId="176" fontId="2" fillId="0" borderId="58" xfId="0" applyNumberFormat="1" applyFont="1" applyFill="1" applyBorder="1" applyAlignment="1">
      <alignment vertical="center" shrinkToFit="1"/>
    </xf>
    <xf numFmtId="176" fontId="2" fillId="0" borderId="59" xfId="0" applyNumberFormat="1" applyFont="1" applyFill="1" applyBorder="1" applyAlignment="1">
      <alignment vertical="center" shrinkToFit="1"/>
    </xf>
    <xf numFmtId="0" fontId="2" fillId="0" borderId="35" xfId="0" applyFont="1" applyFill="1" applyBorder="1" applyAlignment="1">
      <alignment horizontal="distributed" vertical="center" indent="1"/>
    </xf>
    <xf numFmtId="176" fontId="2" fillId="0" borderId="60" xfId="0" applyNumberFormat="1" applyFont="1" applyFill="1" applyBorder="1" applyAlignment="1">
      <alignment vertical="center" shrinkToFit="1"/>
    </xf>
    <xf numFmtId="178" fontId="2" fillId="0" borderId="61" xfId="0" applyNumberFormat="1" applyFont="1" applyFill="1" applyBorder="1" applyAlignment="1">
      <alignment horizontal="center" vertical="center" shrinkToFit="1"/>
    </xf>
    <xf numFmtId="178" fontId="2" fillId="0" borderId="28" xfId="0" applyNumberFormat="1" applyFont="1" applyFill="1" applyBorder="1" applyAlignment="1">
      <alignment horizontal="center" vertical="center" shrinkToFit="1"/>
    </xf>
    <xf numFmtId="182" fontId="2" fillId="0" borderId="28" xfId="0" applyNumberFormat="1" applyFont="1" applyFill="1" applyBorder="1" applyAlignment="1">
      <alignment horizontal="center" vertical="center"/>
    </xf>
    <xf numFmtId="182" fontId="2" fillId="0" borderId="29" xfId="0" applyNumberFormat="1" applyFont="1" applyFill="1" applyBorder="1" applyAlignment="1">
      <alignment horizontal="center" vertical="center"/>
    </xf>
    <xf numFmtId="178" fontId="2" fillId="0" borderId="54" xfId="0" applyNumberFormat="1" applyFont="1" applyFill="1" applyBorder="1" applyAlignment="1">
      <alignment horizontal="center" vertical="center" shrinkToFit="1"/>
    </xf>
    <xf numFmtId="179" fontId="2" fillId="0" borderId="41" xfId="0" applyNumberFormat="1" applyFont="1" applyFill="1" applyBorder="1" applyAlignment="1">
      <alignment horizontal="right" vertical="center" shrinkToFit="1"/>
    </xf>
    <xf numFmtId="178" fontId="2" fillId="0" borderId="55" xfId="0" applyNumberFormat="1" applyFont="1" applyFill="1" applyBorder="1" applyAlignment="1">
      <alignment horizontal="center" vertical="center" shrinkToFit="1"/>
    </xf>
    <xf numFmtId="178" fontId="2" fillId="0" borderId="56" xfId="0" applyNumberFormat="1" applyFont="1" applyFill="1" applyBorder="1" applyAlignment="1">
      <alignment horizontal="center" vertical="center" shrinkToFit="1"/>
    </xf>
    <xf numFmtId="178" fontId="2" fillId="0" borderId="18" xfId="0" applyNumberFormat="1" applyFont="1" applyFill="1" applyBorder="1" applyAlignment="1">
      <alignment horizontal="center" vertical="center" shrinkToFit="1"/>
    </xf>
    <xf numFmtId="178" fontId="2" fillId="0" borderId="62" xfId="0" applyNumberFormat="1" applyFont="1" applyFill="1" applyBorder="1" applyAlignment="1">
      <alignment horizontal="center" vertical="center" shrinkToFit="1"/>
    </xf>
    <xf numFmtId="182" fontId="2" fillId="0" borderId="18" xfId="0" applyNumberFormat="1" applyFont="1" applyFill="1" applyBorder="1" applyAlignment="1">
      <alignment horizontal="center" vertical="center"/>
    </xf>
    <xf numFmtId="182" fontId="2" fillId="0" borderId="31" xfId="0" applyNumberFormat="1" applyFont="1" applyFill="1" applyBorder="1" applyAlignment="1">
      <alignment horizontal="center" vertical="center"/>
    </xf>
    <xf numFmtId="179" fontId="2" fillId="0" borderId="18" xfId="0" applyNumberFormat="1" applyFont="1" applyFill="1" applyBorder="1" applyAlignment="1">
      <alignment horizontal="right" vertical="center" shrinkToFit="1"/>
    </xf>
    <xf numFmtId="178" fontId="2" fillId="0" borderId="57" xfId="0" applyNumberFormat="1" applyFont="1" applyFill="1" applyBorder="1" applyAlignment="1">
      <alignment horizontal="center" vertical="center" shrinkToFit="1"/>
    </xf>
    <xf numFmtId="179" fontId="2" fillId="0" borderId="63" xfId="0" applyNumberFormat="1" applyFont="1" applyFill="1" applyBorder="1" applyAlignment="1">
      <alignment horizontal="center" vertical="center" shrinkToFit="1"/>
    </xf>
    <xf numFmtId="179" fontId="2" fillId="0" borderId="18" xfId="0" applyNumberFormat="1" applyFont="1" applyFill="1" applyBorder="1" applyAlignment="1">
      <alignment horizontal="center" vertical="center" shrinkToFit="1"/>
    </xf>
    <xf numFmtId="181" fontId="2" fillId="0" borderId="18" xfId="0" applyNumberFormat="1" applyFont="1" applyFill="1" applyBorder="1" applyAlignment="1">
      <alignment horizontal="center" vertical="center"/>
    </xf>
    <xf numFmtId="181" fontId="2" fillId="0" borderId="31" xfId="0" applyNumberFormat="1" applyFont="1" applyFill="1" applyBorder="1" applyAlignment="1">
      <alignment horizontal="center" vertical="center"/>
    </xf>
    <xf numFmtId="179" fontId="2" fillId="0" borderId="56" xfId="0" applyNumberFormat="1" applyFont="1" applyFill="1" applyBorder="1" applyAlignment="1">
      <alignment horizontal="center" vertical="center" shrinkToFit="1"/>
    </xf>
    <xf numFmtId="179" fontId="2" fillId="0" borderId="62" xfId="0" applyNumberFormat="1" applyFont="1" applyFill="1" applyBorder="1" applyAlignment="1">
      <alignment horizontal="center" vertical="center" shrinkToFit="1"/>
    </xf>
    <xf numFmtId="181" fontId="2" fillId="0" borderId="57" xfId="0" applyNumberFormat="1" applyFont="1" applyFill="1" applyBorder="1" applyAlignment="1">
      <alignment horizontal="center" vertical="center"/>
    </xf>
    <xf numFmtId="178" fontId="2" fillId="0" borderId="63" xfId="0" applyNumberFormat="1" applyFont="1" applyFill="1" applyBorder="1" applyAlignment="1">
      <alignment horizontal="center" vertical="center" shrinkToFit="1"/>
    </xf>
    <xf numFmtId="181" fontId="2" fillId="0" borderId="62" xfId="0" applyNumberFormat="1" applyFont="1" applyFill="1" applyBorder="1" applyAlignment="1">
      <alignment vertical="center"/>
    </xf>
    <xf numFmtId="181" fontId="2" fillId="0" borderId="57" xfId="0" applyNumberFormat="1" applyFont="1" applyFill="1" applyBorder="1" applyAlignment="1">
      <alignment vertical="center"/>
    </xf>
    <xf numFmtId="0" fontId="2" fillId="0" borderId="22" xfId="0" applyFont="1" applyFill="1" applyBorder="1" applyAlignment="1">
      <alignment horizontal="distributed" vertical="center" indent="1"/>
    </xf>
    <xf numFmtId="179" fontId="2" fillId="0" borderId="64" xfId="0" applyNumberFormat="1" applyFont="1" applyFill="1" applyBorder="1" applyAlignment="1">
      <alignment horizontal="center" vertical="center" shrinkToFit="1"/>
    </xf>
    <xf numFmtId="179" fontId="2" fillId="0" borderId="33" xfId="0" applyNumberFormat="1" applyFont="1" applyFill="1" applyBorder="1" applyAlignment="1">
      <alignment horizontal="center" vertical="center" shrinkToFit="1"/>
    </xf>
    <xf numFmtId="181" fontId="2" fillId="0" borderId="65" xfId="0" applyNumberFormat="1" applyFont="1" applyFill="1" applyBorder="1" applyAlignment="1">
      <alignment vertical="center"/>
    </xf>
    <xf numFmtId="181" fontId="2" fillId="0" borderId="59" xfId="0" applyNumberFormat="1" applyFont="1" applyFill="1" applyBorder="1" applyAlignment="1">
      <alignment vertical="center"/>
    </xf>
    <xf numFmtId="178" fontId="2" fillId="0" borderId="58" xfId="0" applyNumberFormat="1" applyFont="1" applyFill="1" applyBorder="1" applyAlignment="1">
      <alignment horizontal="center" vertical="center" shrinkToFit="1"/>
    </xf>
    <xf numFmtId="178" fontId="2" fillId="0" borderId="59" xfId="0" applyNumberFormat="1" applyFont="1" applyFill="1" applyBorder="1" applyAlignment="1">
      <alignment horizontal="center" vertical="center" shrinkToFit="1"/>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1" fillId="25" borderId="68" xfId="0" applyFont="1" applyFill="1" applyBorder="1" applyAlignment="1">
      <alignment horizontal="center" vertical="center" wrapText="1"/>
    </xf>
    <xf numFmtId="0" fontId="1" fillId="25" borderId="69" xfId="0" applyFont="1" applyFill="1" applyBorder="1" applyAlignment="1">
      <alignment horizontal="center" vertical="center"/>
    </xf>
    <xf numFmtId="0" fontId="1" fillId="25" borderId="69" xfId="0" applyFont="1" applyFill="1" applyBorder="1" applyAlignment="1">
      <alignment horizontal="center" vertical="center" wrapText="1"/>
    </xf>
    <xf numFmtId="0" fontId="2" fillId="25" borderId="69"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6" xfId="0" applyFont="1" applyFill="1" applyBorder="1" applyAlignment="1">
      <alignment horizontal="center" vertical="center"/>
    </xf>
    <xf numFmtId="183" fontId="2" fillId="0" borderId="74" xfId="0" applyNumberFormat="1" applyFont="1" applyFill="1" applyBorder="1" applyAlignment="1">
      <alignment horizontal="center" vertical="center" shrinkToFit="1"/>
    </xf>
    <xf numFmtId="183" fontId="2" fillId="0" borderId="75" xfId="0" applyNumberFormat="1" applyFont="1" applyFill="1" applyBorder="1" applyAlignment="1">
      <alignment horizontal="center" vertical="center" shrinkToFit="1"/>
    </xf>
    <xf numFmtId="0" fontId="2" fillId="25" borderId="76" xfId="0" applyFont="1" applyFill="1" applyBorder="1" applyAlignment="1">
      <alignment horizontal="center" vertical="center" wrapText="1"/>
    </xf>
    <xf numFmtId="0" fontId="2" fillId="25" borderId="77" xfId="0" applyFont="1" applyFill="1" applyBorder="1" applyAlignment="1">
      <alignment horizontal="center" vertical="center"/>
    </xf>
    <xf numFmtId="0" fontId="2" fillId="0" borderId="78" xfId="0" applyFont="1" applyFill="1" applyBorder="1" applyAlignment="1">
      <alignment horizontal="center" vertical="center" shrinkToFit="1"/>
    </xf>
    <xf numFmtId="0" fontId="2" fillId="0" borderId="79" xfId="0" applyFont="1" applyFill="1" applyBorder="1" applyAlignment="1">
      <alignment horizontal="center" vertical="center" shrinkToFit="1"/>
    </xf>
    <xf numFmtId="0" fontId="2" fillId="0" borderId="80" xfId="0" applyFont="1" applyFill="1" applyBorder="1" applyAlignment="1">
      <alignment horizontal="center" vertical="center" shrinkToFit="1"/>
    </xf>
    <xf numFmtId="0" fontId="2" fillId="0" borderId="81" xfId="0" applyFont="1" applyFill="1" applyBorder="1" applyAlignment="1">
      <alignment horizontal="center" vertical="center" shrinkToFit="1"/>
    </xf>
    <xf numFmtId="0" fontId="2" fillId="0" borderId="82" xfId="0" applyFont="1" applyFill="1" applyBorder="1" applyAlignment="1">
      <alignment horizontal="center" vertical="center" shrinkToFit="1"/>
    </xf>
    <xf numFmtId="0" fontId="2" fillId="0" borderId="83" xfId="0" applyFont="1" applyFill="1" applyBorder="1" applyAlignment="1">
      <alignment horizontal="center" vertical="center" shrinkToFit="1"/>
    </xf>
    <xf numFmtId="0" fontId="2" fillId="25" borderId="72" xfId="0" applyFont="1" applyFill="1" applyBorder="1" applyAlignment="1">
      <alignment horizontal="center" vertical="center" shrinkToFit="1"/>
    </xf>
    <xf numFmtId="0" fontId="2" fillId="25" borderId="73" xfId="0" applyFont="1" applyFill="1" applyBorder="1" applyAlignment="1">
      <alignment horizontal="center" vertical="center" shrinkToFit="1"/>
    </xf>
    <xf numFmtId="176" fontId="2" fillId="0" borderId="47" xfId="0" applyNumberFormat="1" applyFont="1" applyFill="1" applyBorder="1" applyAlignment="1">
      <alignment horizontal="center" vertical="center" shrinkToFit="1"/>
    </xf>
    <xf numFmtId="176" fontId="2" fillId="0" borderId="29" xfId="0" applyNumberFormat="1" applyFont="1" applyFill="1" applyBorder="1" applyAlignment="1">
      <alignment horizontal="center" vertical="center" shrinkToFit="1"/>
    </xf>
    <xf numFmtId="183" fontId="2" fillId="0" borderId="74" xfId="0" applyNumberFormat="1" applyFont="1" applyFill="1" applyBorder="1" applyAlignment="1">
      <alignment horizontal="center" vertical="center" wrapText="1"/>
    </xf>
    <xf numFmtId="183" fontId="2" fillId="0" borderId="84" xfId="0" applyNumberFormat="1" applyFont="1" applyFill="1" applyBorder="1" applyAlignment="1">
      <alignment horizontal="center" vertical="center" wrapText="1"/>
    </xf>
    <xf numFmtId="183" fontId="2" fillId="0" borderId="85" xfId="0" applyNumberFormat="1" applyFont="1" applyFill="1" applyBorder="1" applyAlignment="1">
      <alignment horizontal="center" vertical="center"/>
    </xf>
    <xf numFmtId="183" fontId="2" fillId="0" borderId="86" xfId="0" applyNumberFormat="1" applyFont="1" applyFill="1" applyBorder="1" applyAlignment="1">
      <alignment horizontal="center" vertical="center"/>
    </xf>
    <xf numFmtId="183" fontId="2" fillId="0" borderId="29" xfId="0" applyNumberFormat="1" applyFont="1" applyFill="1" applyBorder="1" applyAlignment="1">
      <alignment horizontal="center" vertical="center"/>
    </xf>
    <xf numFmtId="183" fontId="2" fillId="0" borderId="75" xfId="0" applyNumberFormat="1" applyFont="1" applyFill="1" applyBorder="1" applyAlignment="1">
      <alignment horizontal="center" vertical="center" wrapText="1"/>
    </xf>
    <xf numFmtId="183" fontId="2" fillId="0" borderId="87" xfId="0" applyNumberFormat="1"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5"/>
  <sheetViews>
    <sheetView tabSelected="1" view="pageBreakPreview" zoomScaleNormal="115" zoomScaleSheetLayoutView="100" workbookViewId="0" topLeftCell="A1">
      <selection activeCell="E91" sqref="E91"/>
    </sheetView>
  </sheetViews>
  <sheetFormatPr defaultColWidth="9.00390625" defaultRowHeight="13.5" customHeight="1"/>
  <cols>
    <col min="1" max="1" width="20.75390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84</v>
      </c>
      <c r="B4" s="10"/>
      <c r="G4" s="12" t="s">
        <v>56</v>
      </c>
      <c r="H4" s="13" t="s">
        <v>57</v>
      </c>
      <c r="I4" s="8" t="s">
        <v>58</v>
      </c>
      <c r="J4" s="11" t="s">
        <v>59</v>
      </c>
    </row>
    <row r="5" spans="7:10" s="33" customFormat="1" ht="13.5" customHeight="1" thickTop="1">
      <c r="G5" s="34">
        <v>21152</v>
      </c>
      <c r="H5" s="35">
        <v>4165</v>
      </c>
      <c r="I5" s="36">
        <v>1273</v>
      </c>
      <c r="J5" s="37">
        <v>26590</v>
      </c>
    </row>
    <row r="6" ht="14.25">
      <c r="A6" s="6" t="s">
        <v>2</v>
      </c>
    </row>
    <row r="7" spans="8:9" ht="10.5">
      <c r="H7" s="3" t="s">
        <v>12</v>
      </c>
      <c r="I7" s="3"/>
    </row>
    <row r="8" spans="1:8" ht="13.5" customHeight="1">
      <c r="A8" s="140" t="s">
        <v>0</v>
      </c>
      <c r="B8" s="143" t="s">
        <v>3</v>
      </c>
      <c r="C8" s="142" t="s">
        <v>4</v>
      </c>
      <c r="D8" s="142" t="s">
        <v>5</v>
      </c>
      <c r="E8" s="142" t="s">
        <v>6</v>
      </c>
      <c r="F8" s="132" t="s">
        <v>61</v>
      </c>
      <c r="G8" s="142" t="s">
        <v>7</v>
      </c>
      <c r="H8" s="134" t="s">
        <v>8</v>
      </c>
    </row>
    <row r="9" spans="1:8" ht="13.5" customHeight="1" thickBot="1">
      <c r="A9" s="141"/>
      <c r="B9" s="131"/>
      <c r="C9" s="133"/>
      <c r="D9" s="133"/>
      <c r="E9" s="133"/>
      <c r="F9" s="139"/>
      <c r="G9" s="133"/>
      <c r="H9" s="135"/>
    </row>
    <row r="10" spans="1:8" s="33" customFormat="1" ht="20.25" customHeight="1" thickTop="1">
      <c r="A10" s="38" t="s">
        <v>9</v>
      </c>
      <c r="B10" s="39">
        <v>45004</v>
      </c>
      <c r="C10" s="40">
        <v>44617</v>
      </c>
      <c r="D10" s="40">
        <v>387</v>
      </c>
      <c r="E10" s="40">
        <v>302</v>
      </c>
      <c r="F10" s="40">
        <v>843</v>
      </c>
      <c r="G10" s="40">
        <v>32456</v>
      </c>
      <c r="H10" s="41" t="s">
        <v>85</v>
      </c>
    </row>
    <row r="11" spans="1:8" s="33" customFormat="1" ht="20.25" customHeight="1">
      <c r="A11" s="22" t="s">
        <v>67</v>
      </c>
      <c r="B11" s="42">
        <v>246</v>
      </c>
      <c r="C11" s="23">
        <v>229</v>
      </c>
      <c r="D11" s="23">
        <v>16</v>
      </c>
      <c r="E11" s="23">
        <v>16</v>
      </c>
      <c r="F11" s="23">
        <v>92</v>
      </c>
      <c r="G11" s="23">
        <v>0</v>
      </c>
      <c r="H11" s="43"/>
    </row>
    <row r="12" spans="1:8" s="33" customFormat="1" ht="20.25" customHeight="1">
      <c r="A12" s="22" t="s">
        <v>68</v>
      </c>
      <c r="B12" s="42">
        <v>822</v>
      </c>
      <c r="C12" s="23">
        <v>630</v>
      </c>
      <c r="D12" s="23">
        <v>193</v>
      </c>
      <c r="E12" s="23">
        <v>12</v>
      </c>
      <c r="F12" s="23">
        <v>291</v>
      </c>
      <c r="G12" s="23">
        <v>94</v>
      </c>
      <c r="H12" s="43"/>
    </row>
    <row r="13" spans="1:8" s="33" customFormat="1" ht="20.25" customHeight="1">
      <c r="A13" s="22" t="s">
        <v>69</v>
      </c>
      <c r="B13" s="42">
        <v>188</v>
      </c>
      <c r="C13" s="23">
        <v>187</v>
      </c>
      <c r="D13" s="23">
        <v>0</v>
      </c>
      <c r="E13" s="23">
        <v>0</v>
      </c>
      <c r="F13" s="23">
        <v>43</v>
      </c>
      <c r="G13" s="23">
        <v>135</v>
      </c>
      <c r="H13" s="43"/>
    </row>
    <row r="14" spans="1:8" s="33" customFormat="1" ht="20.25" customHeight="1">
      <c r="A14" s="22" t="s">
        <v>70</v>
      </c>
      <c r="B14" s="44">
        <v>215</v>
      </c>
      <c r="C14" s="45">
        <v>215</v>
      </c>
      <c r="D14" s="45">
        <v>0</v>
      </c>
      <c r="E14" s="45">
        <v>0</v>
      </c>
      <c r="F14" s="45">
        <v>2</v>
      </c>
      <c r="G14" s="45">
        <v>386</v>
      </c>
      <c r="H14" s="46"/>
    </row>
    <row r="15" spans="1:8" s="33" customFormat="1" ht="13.5" customHeight="1">
      <c r="A15" s="47" t="s">
        <v>1</v>
      </c>
      <c r="B15" s="48">
        <v>45791</v>
      </c>
      <c r="C15" s="49">
        <v>45195</v>
      </c>
      <c r="D15" s="49">
        <v>596</v>
      </c>
      <c r="E15" s="49">
        <v>331</v>
      </c>
      <c r="F15" s="50"/>
      <c r="G15" s="49">
        <v>33071</v>
      </c>
      <c r="H15" s="51"/>
    </row>
    <row r="16" ht="9.75" customHeight="1"/>
    <row r="17" ht="14.25">
      <c r="A17" s="6" t="s">
        <v>10</v>
      </c>
    </row>
    <row r="18" spans="9:12" ht="10.5">
      <c r="I18" s="3" t="s">
        <v>12</v>
      </c>
      <c r="K18" s="3"/>
      <c r="L18" s="3"/>
    </row>
    <row r="19" spans="1:9" ht="13.5" customHeight="1">
      <c r="A19" s="140" t="s">
        <v>0</v>
      </c>
      <c r="B19" s="130" t="s">
        <v>47</v>
      </c>
      <c r="C19" s="132" t="s">
        <v>48</v>
      </c>
      <c r="D19" s="132" t="s">
        <v>49</v>
      </c>
      <c r="E19" s="136" t="s">
        <v>50</v>
      </c>
      <c r="F19" s="132" t="s">
        <v>61</v>
      </c>
      <c r="G19" s="132" t="s">
        <v>11</v>
      </c>
      <c r="H19" s="136" t="s">
        <v>45</v>
      </c>
      <c r="I19" s="134" t="s">
        <v>8</v>
      </c>
    </row>
    <row r="20" spans="1:9" ht="13.5" customHeight="1" thickBot="1">
      <c r="A20" s="141"/>
      <c r="B20" s="131"/>
      <c r="C20" s="133"/>
      <c r="D20" s="133"/>
      <c r="E20" s="137"/>
      <c r="F20" s="139"/>
      <c r="G20" s="139"/>
      <c r="H20" s="138"/>
      <c r="I20" s="135"/>
    </row>
    <row r="21" spans="1:9" s="33" customFormat="1" ht="18.75" customHeight="1" thickTop="1">
      <c r="A21" s="24" t="s">
        <v>71</v>
      </c>
      <c r="B21" s="52">
        <v>2068</v>
      </c>
      <c r="C21" s="53">
        <v>2125</v>
      </c>
      <c r="D21" s="53">
        <v>-56</v>
      </c>
      <c r="E21" s="53">
        <v>973</v>
      </c>
      <c r="F21" s="53">
        <v>18</v>
      </c>
      <c r="G21" s="53">
        <v>8080</v>
      </c>
      <c r="H21" s="53">
        <v>81</v>
      </c>
      <c r="I21" s="54" t="s">
        <v>113</v>
      </c>
    </row>
    <row r="22" spans="1:9" s="33" customFormat="1" ht="9" customHeight="1">
      <c r="A22" s="158" t="s">
        <v>116</v>
      </c>
      <c r="B22" s="55" t="s">
        <v>72</v>
      </c>
      <c r="C22" s="56" t="s">
        <v>73</v>
      </c>
      <c r="D22" s="21" t="s">
        <v>81</v>
      </c>
      <c r="E22" s="57"/>
      <c r="F22" s="58"/>
      <c r="G22" s="58"/>
      <c r="H22" s="58"/>
      <c r="I22" s="160"/>
    </row>
    <row r="23" spans="1:9" s="33" customFormat="1" ht="13.5" customHeight="1">
      <c r="A23" s="163"/>
      <c r="B23" s="59">
        <v>6517</v>
      </c>
      <c r="C23" s="60">
        <v>6396</v>
      </c>
      <c r="D23" s="60">
        <v>121</v>
      </c>
      <c r="E23" s="60">
        <v>109</v>
      </c>
      <c r="F23" s="60">
        <v>1992</v>
      </c>
      <c r="G23" s="60">
        <v>24245</v>
      </c>
      <c r="H23" s="60">
        <v>19323</v>
      </c>
      <c r="I23" s="161"/>
    </row>
    <row r="24" spans="1:9" s="33" customFormat="1" ht="9.75" customHeight="1">
      <c r="A24" s="158" t="s">
        <v>74</v>
      </c>
      <c r="B24" s="55" t="s">
        <v>72</v>
      </c>
      <c r="C24" s="56" t="s">
        <v>73</v>
      </c>
      <c r="D24" s="21" t="s">
        <v>81</v>
      </c>
      <c r="E24" s="57"/>
      <c r="F24" s="58"/>
      <c r="G24" s="58"/>
      <c r="H24" s="58"/>
      <c r="I24" s="160"/>
    </row>
    <row r="25" spans="1:9" s="33" customFormat="1" ht="13.5" customHeight="1">
      <c r="A25" s="163"/>
      <c r="B25" s="59">
        <v>1072</v>
      </c>
      <c r="C25" s="60">
        <v>1032</v>
      </c>
      <c r="D25" s="60">
        <v>40</v>
      </c>
      <c r="E25" s="60">
        <v>29</v>
      </c>
      <c r="F25" s="60">
        <v>304</v>
      </c>
      <c r="G25" s="60">
        <v>5069</v>
      </c>
      <c r="H25" s="60">
        <v>4445</v>
      </c>
      <c r="I25" s="161"/>
    </row>
    <row r="26" spans="1:9" s="33" customFormat="1" ht="9.75" customHeight="1">
      <c r="A26" s="158" t="s">
        <v>75</v>
      </c>
      <c r="B26" s="55" t="s">
        <v>72</v>
      </c>
      <c r="C26" s="56" t="s">
        <v>73</v>
      </c>
      <c r="D26" s="21" t="s">
        <v>81</v>
      </c>
      <c r="E26" s="57"/>
      <c r="F26" s="58"/>
      <c r="G26" s="58"/>
      <c r="H26" s="58"/>
      <c r="I26" s="160"/>
    </row>
    <row r="27" spans="1:9" s="33" customFormat="1" ht="13.5" customHeight="1">
      <c r="A27" s="164"/>
      <c r="B27" s="59">
        <v>329</v>
      </c>
      <c r="C27" s="60">
        <v>328</v>
      </c>
      <c r="D27" s="60">
        <v>1</v>
      </c>
      <c r="E27" s="60">
        <v>1</v>
      </c>
      <c r="F27" s="60">
        <v>220</v>
      </c>
      <c r="G27" s="60">
        <v>558</v>
      </c>
      <c r="H27" s="60">
        <v>343</v>
      </c>
      <c r="I27" s="162"/>
    </row>
    <row r="28" spans="1:9" s="33" customFormat="1" ht="9.75" customHeight="1">
      <c r="A28" s="144" t="s">
        <v>76</v>
      </c>
      <c r="B28" s="55" t="s">
        <v>72</v>
      </c>
      <c r="C28" s="56" t="s">
        <v>73</v>
      </c>
      <c r="D28" s="21" t="s">
        <v>81</v>
      </c>
      <c r="E28" s="57"/>
      <c r="F28" s="58"/>
      <c r="G28" s="58"/>
      <c r="H28" s="58"/>
      <c r="I28" s="156" t="s">
        <v>86</v>
      </c>
    </row>
    <row r="29" spans="1:9" s="33" customFormat="1" ht="13.5" customHeight="1">
      <c r="A29" s="145"/>
      <c r="B29" s="59">
        <v>15071</v>
      </c>
      <c r="C29" s="60">
        <v>14976</v>
      </c>
      <c r="D29" s="60">
        <v>94</v>
      </c>
      <c r="E29" s="60">
        <v>94</v>
      </c>
      <c r="F29" s="60">
        <v>1227</v>
      </c>
      <c r="G29" s="60">
        <v>0</v>
      </c>
      <c r="H29" s="60">
        <v>0</v>
      </c>
      <c r="I29" s="157"/>
    </row>
    <row r="30" spans="1:9" s="33" customFormat="1" ht="9.75" customHeight="1">
      <c r="A30" s="144" t="s">
        <v>77</v>
      </c>
      <c r="B30" s="55" t="s">
        <v>72</v>
      </c>
      <c r="C30" s="56" t="s">
        <v>73</v>
      </c>
      <c r="D30" s="21" t="s">
        <v>81</v>
      </c>
      <c r="E30" s="57"/>
      <c r="F30" s="58"/>
      <c r="G30" s="58"/>
      <c r="H30" s="58"/>
      <c r="I30" s="61"/>
    </row>
    <row r="31" spans="1:9" s="33" customFormat="1" ht="13.5" customHeight="1">
      <c r="A31" s="145"/>
      <c r="B31" s="59">
        <v>97</v>
      </c>
      <c r="C31" s="60">
        <v>74</v>
      </c>
      <c r="D31" s="60">
        <v>23</v>
      </c>
      <c r="E31" s="60">
        <v>23</v>
      </c>
      <c r="F31" s="60">
        <v>26</v>
      </c>
      <c r="G31" s="60">
        <v>2</v>
      </c>
      <c r="H31" s="60">
        <v>0</v>
      </c>
      <c r="I31" s="62"/>
    </row>
    <row r="32" spans="1:9" s="33" customFormat="1" ht="9.75" customHeight="1">
      <c r="A32" s="158" t="s">
        <v>78</v>
      </c>
      <c r="B32" s="55" t="s">
        <v>72</v>
      </c>
      <c r="C32" s="56" t="s">
        <v>73</v>
      </c>
      <c r="D32" s="21" t="s">
        <v>81</v>
      </c>
      <c r="E32" s="57"/>
      <c r="F32" s="58"/>
      <c r="G32" s="58"/>
      <c r="H32" s="58"/>
      <c r="I32" s="61"/>
    </row>
    <row r="33" spans="1:9" s="33" customFormat="1" ht="13.5" customHeight="1">
      <c r="A33" s="163"/>
      <c r="B33" s="59">
        <v>8686</v>
      </c>
      <c r="C33" s="60">
        <v>8654</v>
      </c>
      <c r="D33" s="60">
        <v>32</v>
      </c>
      <c r="E33" s="60">
        <v>32</v>
      </c>
      <c r="F33" s="60">
        <v>756</v>
      </c>
      <c r="G33" s="60">
        <v>0</v>
      </c>
      <c r="H33" s="60">
        <v>0</v>
      </c>
      <c r="I33" s="62"/>
    </row>
    <row r="34" spans="1:9" s="33" customFormat="1" ht="9.75" customHeight="1">
      <c r="A34" s="144" t="s">
        <v>79</v>
      </c>
      <c r="B34" s="55" t="s">
        <v>72</v>
      </c>
      <c r="C34" s="56" t="s">
        <v>73</v>
      </c>
      <c r="D34" s="21" t="s">
        <v>81</v>
      </c>
      <c r="E34" s="57"/>
      <c r="F34" s="58"/>
      <c r="G34" s="58"/>
      <c r="H34" s="58"/>
      <c r="I34" s="61"/>
    </row>
    <row r="35" spans="1:9" s="33" customFormat="1" ht="13.5" customHeight="1">
      <c r="A35" s="145"/>
      <c r="B35" s="59">
        <v>5468</v>
      </c>
      <c r="C35" s="60">
        <v>5370</v>
      </c>
      <c r="D35" s="60">
        <v>98</v>
      </c>
      <c r="E35" s="60">
        <v>98</v>
      </c>
      <c r="F35" s="60">
        <v>811</v>
      </c>
      <c r="G35" s="60">
        <v>9</v>
      </c>
      <c r="H35" s="60">
        <v>2</v>
      </c>
      <c r="I35" s="62"/>
    </row>
    <row r="36" spans="1:9" s="33" customFormat="1" ht="9.75" customHeight="1">
      <c r="A36" s="158" t="s">
        <v>80</v>
      </c>
      <c r="B36" s="55" t="s">
        <v>72</v>
      </c>
      <c r="C36" s="56" t="s">
        <v>73</v>
      </c>
      <c r="D36" s="21" t="s">
        <v>81</v>
      </c>
      <c r="E36" s="57"/>
      <c r="F36" s="58"/>
      <c r="G36" s="58"/>
      <c r="H36" s="58"/>
      <c r="I36" s="61"/>
    </row>
    <row r="37" spans="1:9" s="33" customFormat="1" ht="13.5" customHeight="1">
      <c r="A37" s="159"/>
      <c r="B37" s="59">
        <v>31</v>
      </c>
      <c r="C37" s="60">
        <v>29</v>
      </c>
      <c r="D37" s="60">
        <v>2</v>
      </c>
      <c r="E37" s="60">
        <v>2</v>
      </c>
      <c r="F37" s="60">
        <v>8</v>
      </c>
      <c r="G37" s="60">
        <v>0</v>
      </c>
      <c r="H37" s="60">
        <v>0</v>
      </c>
      <c r="I37" s="62"/>
    </row>
    <row r="38" spans="1:9" s="33" customFormat="1" ht="13.5" customHeight="1">
      <c r="A38" s="47" t="s">
        <v>15</v>
      </c>
      <c r="B38" s="63"/>
      <c r="C38" s="64"/>
      <c r="D38" s="64"/>
      <c r="E38" s="65">
        <f>SUM(E21:E37)</f>
        <v>1361</v>
      </c>
      <c r="F38" s="66"/>
      <c r="G38" s="65">
        <f>SUM(G21:G37)</f>
        <v>37963</v>
      </c>
      <c r="H38" s="65">
        <f>SUM(H21:H37)</f>
        <v>24194</v>
      </c>
      <c r="I38" s="67"/>
    </row>
    <row r="39" ht="10.5">
      <c r="A39" s="1" t="s">
        <v>25</v>
      </c>
    </row>
    <row r="40" ht="10.5">
      <c r="A40" s="1" t="s">
        <v>54</v>
      </c>
    </row>
    <row r="41" ht="10.5">
      <c r="A41" s="1" t="s">
        <v>53</v>
      </c>
    </row>
    <row r="42" ht="10.5">
      <c r="A42" s="1" t="s">
        <v>52</v>
      </c>
    </row>
    <row r="43" ht="9.75" customHeight="1"/>
    <row r="44" ht="14.25">
      <c r="A44" s="6" t="s">
        <v>13</v>
      </c>
    </row>
    <row r="45" spans="9:10" ht="10.5">
      <c r="I45" s="3" t="s">
        <v>12</v>
      </c>
      <c r="J45" s="3"/>
    </row>
    <row r="46" spans="1:9" ht="13.5" customHeight="1">
      <c r="A46" s="140" t="s">
        <v>14</v>
      </c>
      <c r="B46" s="130" t="s">
        <v>47</v>
      </c>
      <c r="C46" s="132" t="s">
        <v>48</v>
      </c>
      <c r="D46" s="132" t="s">
        <v>49</v>
      </c>
      <c r="E46" s="136" t="s">
        <v>50</v>
      </c>
      <c r="F46" s="132" t="s">
        <v>61</v>
      </c>
      <c r="G46" s="132" t="s">
        <v>11</v>
      </c>
      <c r="H46" s="136" t="s">
        <v>46</v>
      </c>
      <c r="I46" s="134" t="s">
        <v>8</v>
      </c>
    </row>
    <row r="47" spans="1:9" ht="13.5" customHeight="1" thickBot="1">
      <c r="A47" s="141"/>
      <c r="B47" s="131"/>
      <c r="C47" s="133"/>
      <c r="D47" s="133"/>
      <c r="E47" s="137"/>
      <c r="F47" s="139"/>
      <c r="G47" s="139"/>
      <c r="H47" s="138"/>
      <c r="I47" s="135"/>
    </row>
    <row r="48" spans="1:9" s="33" customFormat="1" ht="19.5" customHeight="1" thickTop="1">
      <c r="A48" s="25" t="s">
        <v>102</v>
      </c>
      <c r="B48" s="52">
        <v>4339</v>
      </c>
      <c r="C48" s="53">
        <v>4198</v>
      </c>
      <c r="D48" s="53">
        <v>141</v>
      </c>
      <c r="E48" s="53">
        <v>141</v>
      </c>
      <c r="F48" s="68">
        <v>0</v>
      </c>
      <c r="G48" s="68">
        <v>585</v>
      </c>
      <c r="H48" s="68">
        <v>235</v>
      </c>
      <c r="I48" s="69"/>
    </row>
    <row r="49" spans="1:9" s="33" customFormat="1" ht="19.5" customHeight="1">
      <c r="A49" s="26" t="s">
        <v>103</v>
      </c>
      <c r="B49" s="70">
        <v>214</v>
      </c>
      <c r="C49" s="71">
        <v>192</v>
      </c>
      <c r="D49" s="71">
        <v>22</v>
      </c>
      <c r="E49" s="71">
        <v>22</v>
      </c>
      <c r="F49" s="72">
        <v>0</v>
      </c>
      <c r="G49" s="73">
        <v>585</v>
      </c>
      <c r="H49" s="73">
        <v>226</v>
      </c>
      <c r="I49" s="74"/>
    </row>
    <row r="50" spans="1:9" s="33" customFormat="1" ht="19.5" customHeight="1">
      <c r="A50" s="26" t="s">
        <v>104</v>
      </c>
      <c r="B50" s="75">
        <v>478</v>
      </c>
      <c r="C50" s="58">
        <v>415</v>
      </c>
      <c r="D50" s="58">
        <v>63</v>
      </c>
      <c r="E50" s="58">
        <v>63</v>
      </c>
      <c r="F50" s="72">
        <v>0</v>
      </c>
      <c r="G50" s="76">
        <v>173</v>
      </c>
      <c r="H50" s="76">
        <v>169</v>
      </c>
      <c r="I50" s="61"/>
    </row>
    <row r="51" spans="1:9" s="33" customFormat="1" ht="19.5" customHeight="1">
      <c r="A51" s="26" t="s">
        <v>105</v>
      </c>
      <c r="B51" s="77">
        <v>5</v>
      </c>
      <c r="C51" s="78">
        <v>5</v>
      </c>
      <c r="D51" s="78">
        <v>0</v>
      </c>
      <c r="E51" s="78">
        <v>0</v>
      </c>
      <c r="F51" s="72">
        <v>0</v>
      </c>
      <c r="G51" s="72">
        <v>0</v>
      </c>
      <c r="H51" s="72">
        <v>0</v>
      </c>
      <c r="I51" s="79"/>
    </row>
    <row r="52" spans="1:9" s="33" customFormat="1" ht="19.5" customHeight="1">
      <c r="A52" s="27" t="s">
        <v>106</v>
      </c>
      <c r="B52" s="75">
        <v>9487</v>
      </c>
      <c r="C52" s="58">
        <v>9086</v>
      </c>
      <c r="D52" s="58">
        <v>401</v>
      </c>
      <c r="E52" s="58">
        <v>279</v>
      </c>
      <c r="F52" s="76">
        <v>680</v>
      </c>
      <c r="G52" s="76">
        <v>9042</v>
      </c>
      <c r="H52" s="76">
        <v>4811</v>
      </c>
      <c r="I52" s="61"/>
    </row>
    <row r="53" spans="1:9" s="33" customFormat="1" ht="19.5" customHeight="1">
      <c r="A53" s="28" t="s">
        <v>107</v>
      </c>
      <c r="B53" s="77">
        <v>5</v>
      </c>
      <c r="C53" s="78">
        <v>4</v>
      </c>
      <c r="D53" s="78">
        <v>1</v>
      </c>
      <c r="E53" s="78">
        <v>1</v>
      </c>
      <c r="F53" s="72">
        <v>0</v>
      </c>
      <c r="G53" s="72">
        <v>0</v>
      </c>
      <c r="H53" s="72">
        <v>0</v>
      </c>
      <c r="I53" s="79"/>
    </row>
    <row r="54" spans="1:9" s="33" customFormat="1" ht="19.5" customHeight="1">
      <c r="A54" s="32" t="s">
        <v>108</v>
      </c>
      <c r="B54" s="70">
        <v>25</v>
      </c>
      <c r="C54" s="71">
        <v>25</v>
      </c>
      <c r="D54" s="71">
        <v>0</v>
      </c>
      <c r="E54" s="71">
        <v>0</v>
      </c>
      <c r="F54" s="73">
        <v>25</v>
      </c>
      <c r="G54" s="73">
        <v>120</v>
      </c>
      <c r="H54" s="73">
        <v>63</v>
      </c>
      <c r="I54" s="74"/>
    </row>
    <row r="55" spans="1:9" s="33" customFormat="1" ht="19.5" customHeight="1">
      <c r="A55" s="27" t="s">
        <v>109</v>
      </c>
      <c r="B55" s="75">
        <v>30889</v>
      </c>
      <c r="C55" s="58">
        <v>30868</v>
      </c>
      <c r="D55" s="58">
        <v>21</v>
      </c>
      <c r="E55" s="58">
        <v>21</v>
      </c>
      <c r="F55" s="76">
        <v>1898</v>
      </c>
      <c r="G55" s="72">
        <v>0</v>
      </c>
      <c r="H55" s="72">
        <v>0</v>
      </c>
      <c r="I55" s="61"/>
    </row>
    <row r="56" spans="1:9" s="33" customFormat="1" ht="19.5" customHeight="1">
      <c r="A56" s="80" t="s">
        <v>115</v>
      </c>
      <c r="B56" s="77">
        <v>343</v>
      </c>
      <c r="C56" s="78">
        <v>339</v>
      </c>
      <c r="D56" s="78">
        <v>4</v>
      </c>
      <c r="E56" s="78">
        <v>4</v>
      </c>
      <c r="F56" s="72">
        <v>12</v>
      </c>
      <c r="G56" s="72">
        <v>0</v>
      </c>
      <c r="H56" s="72">
        <v>0</v>
      </c>
      <c r="I56" s="79"/>
    </row>
    <row r="57" spans="1:9" s="33" customFormat="1" ht="19.5" customHeight="1">
      <c r="A57" s="29" t="s">
        <v>110</v>
      </c>
      <c r="B57" s="75">
        <v>579</v>
      </c>
      <c r="C57" s="58">
        <v>317</v>
      </c>
      <c r="D57" s="58">
        <v>262</v>
      </c>
      <c r="E57" s="58">
        <v>262</v>
      </c>
      <c r="F57" s="76">
        <v>0</v>
      </c>
      <c r="G57" s="72">
        <v>0</v>
      </c>
      <c r="H57" s="72">
        <v>0</v>
      </c>
      <c r="I57" s="61"/>
    </row>
    <row r="58" spans="1:9" s="33" customFormat="1" ht="19.5" customHeight="1">
      <c r="A58" s="30" t="s">
        <v>111</v>
      </c>
      <c r="B58" s="77">
        <v>1331</v>
      </c>
      <c r="C58" s="78">
        <v>1282</v>
      </c>
      <c r="D58" s="78">
        <v>49</v>
      </c>
      <c r="E58" s="78">
        <v>49</v>
      </c>
      <c r="F58" s="72">
        <v>0</v>
      </c>
      <c r="G58" s="72">
        <v>0</v>
      </c>
      <c r="H58" s="72">
        <v>0</v>
      </c>
      <c r="I58" s="79"/>
    </row>
    <row r="59" spans="1:9" s="33" customFormat="1" ht="19.5" customHeight="1">
      <c r="A59" s="31" t="s">
        <v>112</v>
      </c>
      <c r="B59" s="81">
        <v>200</v>
      </c>
      <c r="C59" s="82">
        <v>173</v>
      </c>
      <c r="D59" s="82">
        <v>27</v>
      </c>
      <c r="E59" s="82">
        <v>27</v>
      </c>
      <c r="F59" s="82">
        <v>0</v>
      </c>
      <c r="G59" s="82">
        <v>8</v>
      </c>
      <c r="H59" s="82">
        <v>5</v>
      </c>
      <c r="I59" s="83"/>
    </row>
    <row r="60" spans="1:9" s="33" customFormat="1" ht="25.5" customHeight="1">
      <c r="A60" s="47" t="s">
        <v>16</v>
      </c>
      <c r="B60" s="63"/>
      <c r="C60" s="64"/>
      <c r="D60" s="64"/>
      <c r="E60" s="65">
        <f>SUM(E48:E59)</f>
        <v>869</v>
      </c>
      <c r="F60" s="66"/>
      <c r="G60" s="65">
        <f>SUM(G48:G59)</f>
        <v>10513</v>
      </c>
      <c r="H60" s="65">
        <f>SUM(H48:H59)</f>
        <v>5509</v>
      </c>
      <c r="I60" s="84"/>
    </row>
    <row r="61" ht="9.75" customHeight="1">
      <c r="A61" s="2"/>
    </row>
    <row r="62" ht="14.25">
      <c r="A62" s="6" t="s">
        <v>62</v>
      </c>
    </row>
    <row r="63" ht="10.5">
      <c r="J63" s="3" t="s">
        <v>12</v>
      </c>
    </row>
    <row r="64" spans="1:10" ht="13.5" customHeight="1">
      <c r="A64" s="154" t="s">
        <v>17</v>
      </c>
      <c r="B64" s="130" t="s">
        <v>19</v>
      </c>
      <c r="C64" s="132" t="s">
        <v>51</v>
      </c>
      <c r="D64" s="132" t="s">
        <v>20</v>
      </c>
      <c r="E64" s="132" t="s">
        <v>21</v>
      </c>
      <c r="F64" s="132" t="s">
        <v>22</v>
      </c>
      <c r="G64" s="136" t="s">
        <v>23</v>
      </c>
      <c r="H64" s="136" t="s">
        <v>24</v>
      </c>
      <c r="I64" s="136" t="s">
        <v>66</v>
      </c>
      <c r="J64" s="134" t="s">
        <v>8</v>
      </c>
    </row>
    <row r="65" spans="1:10" ht="13.5" customHeight="1" thickBot="1">
      <c r="A65" s="155"/>
      <c r="B65" s="131"/>
      <c r="C65" s="133"/>
      <c r="D65" s="133"/>
      <c r="E65" s="133"/>
      <c r="F65" s="133"/>
      <c r="G65" s="137"/>
      <c r="H65" s="137"/>
      <c r="I65" s="138"/>
      <c r="J65" s="135"/>
    </row>
    <row r="66" spans="1:10" s="33" customFormat="1" ht="21.75" customHeight="1" thickTop="1">
      <c r="A66" s="38" t="s">
        <v>88</v>
      </c>
      <c r="B66" s="52">
        <v>319</v>
      </c>
      <c r="C66" s="53">
        <v>-4616</v>
      </c>
      <c r="D66" s="53">
        <v>1</v>
      </c>
      <c r="E66" s="53">
        <v>329</v>
      </c>
      <c r="F66" s="53">
        <v>4639</v>
      </c>
      <c r="G66" s="72" t="s">
        <v>89</v>
      </c>
      <c r="H66" s="53">
        <v>5919</v>
      </c>
      <c r="I66" s="53">
        <v>5327</v>
      </c>
      <c r="J66" s="62"/>
    </row>
    <row r="67" spans="1:10" s="33" customFormat="1" ht="21.75" customHeight="1">
      <c r="A67" s="85" t="s">
        <v>90</v>
      </c>
      <c r="B67" s="77">
        <v>2</v>
      </c>
      <c r="C67" s="78">
        <v>5</v>
      </c>
      <c r="D67" s="78">
        <v>5</v>
      </c>
      <c r="E67" s="72">
        <v>0</v>
      </c>
      <c r="F67" s="72">
        <v>0</v>
      </c>
      <c r="G67" s="78">
        <v>1107</v>
      </c>
      <c r="H67" s="72">
        <v>0</v>
      </c>
      <c r="I67" s="78">
        <v>932</v>
      </c>
      <c r="J67" s="79"/>
    </row>
    <row r="68" spans="1:10" s="33" customFormat="1" ht="21.75" customHeight="1">
      <c r="A68" s="85" t="s">
        <v>91</v>
      </c>
      <c r="B68" s="77">
        <v>4</v>
      </c>
      <c r="C68" s="78">
        <v>38</v>
      </c>
      <c r="D68" s="78">
        <v>30</v>
      </c>
      <c r="E68" s="72">
        <v>0</v>
      </c>
      <c r="F68" s="72">
        <v>0</v>
      </c>
      <c r="G68" s="72" t="s">
        <v>89</v>
      </c>
      <c r="H68" s="72">
        <v>0</v>
      </c>
      <c r="I68" s="72">
        <v>0</v>
      </c>
      <c r="J68" s="79"/>
    </row>
    <row r="69" spans="1:10" s="33" customFormat="1" ht="21.75" customHeight="1">
      <c r="A69" s="85" t="s">
        <v>92</v>
      </c>
      <c r="B69" s="77">
        <v>6</v>
      </c>
      <c r="C69" s="78">
        <v>34</v>
      </c>
      <c r="D69" s="78">
        <v>10</v>
      </c>
      <c r="E69" s="72">
        <v>0</v>
      </c>
      <c r="F69" s="72">
        <v>0</v>
      </c>
      <c r="G69" s="72" t="s">
        <v>89</v>
      </c>
      <c r="H69" s="72">
        <v>0</v>
      </c>
      <c r="I69" s="72">
        <v>0</v>
      </c>
      <c r="J69" s="79"/>
    </row>
    <row r="70" spans="1:10" s="33" customFormat="1" ht="21.75" customHeight="1">
      <c r="A70" s="85" t="s">
        <v>93</v>
      </c>
      <c r="B70" s="77">
        <v>-1</v>
      </c>
      <c r="C70" s="78">
        <v>108</v>
      </c>
      <c r="D70" s="78">
        <v>55</v>
      </c>
      <c r="E70" s="78">
        <v>16</v>
      </c>
      <c r="F70" s="72">
        <v>0</v>
      </c>
      <c r="G70" s="72" t="s">
        <v>89</v>
      </c>
      <c r="H70" s="72">
        <v>0</v>
      </c>
      <c r="I70" s="72">
        <v>0</v>
      </c>
      <c r="J70" s="79"/>
    </row>
    <row r="71" spans="1:10" s="33" customFormat="1" ht="21.75" customHeight="1">
      <c r="A71" s="85" t="s">
        <v>82</v>
      </c>
      <c r="B71" s="77">
        <v>4</v>
      </c>
      <c r="C71" s="78">
        <v>139</v>
      </c>
      <c r="D71" s="78">
        <v>60</v>
      </c>
      <c r="E71" s="78">
        <v>36</v>
      </c>
      <c r="F71" s="72">
        <v>0</v>
      </c>
      <c r="G71" s="72" t="s">
        <v>94</v>
      </c>
      <c r="H71" s="72">
        <v>0</v>
      </c>
      <c r="I71" s="72">
        <v>0</v>
      </c>
      <c r="J71" s="79"/>
    </row>
    <row r="72" spans="1:10" s="33" customFormat="1" ht="21.75" customHeight="1">
      <c r="A72" s="85" t="s">
        <v>83</v>
      </c>
      <c r="B72" s="77">
        <v>48</v>
      </c>
      <c r="C72" s="78">
        <v>355</v>
      </c>
      <c r="D72" s="78">
        <v>13</v>
      </c>
      <c r="E72" s="72">
        <v>0</v>
      </c>
      <c r="F72" s="72">
        <v>0</v>
      </c>
      <c r="G72" s="72" t="s">
        <v>87</v>
      </c>
      <c r="H72" s="78">
        <v>122</v>
      </c>
      <c r="I72" s="78">
        <v>12</v>
      </c>
      <c r="J72" s="79"/>
    </row>
    <row r="73" spans="1:10" s="33" customFormat="1" ht="13.5" customHeight="1">
      <c r="A73" s="86" t="s">
        <v>18</v>
      </c>
      <c r="B73" s="87"/>
      <c r="C73" s="66"/>
      <c r="D73" s="65">
        <f aca="true" t="shared" si="0" ref="D73:I73">SUM(D66:D72)</f>
        <v>174</v>
      </c>
      <c r="E73" s="65">
        <f t="shared" si="0"/>
        <v>381</v>
      </c>
      <c r="F73" s="65">
        <f t="shared" si="0"/>
        <v>4639</v>
      </c>
      <c r="G73" s="65">
        <f t="shared" si="0"/>
        <v>1107</v>
      </c>
      <c r="H73" s="65">
        <f t="shared" si="0"/>
        <v>6041</v>
      </c>
      <c r="I73" s="65">
        <f t="shared" si="0"/>
        <v>6271</v>
      </c>
      <c r="J73" s="67"/>
    </row>
    <row r="74" ht="10.5">
      <c r="A74" s="1" t="s">
        <v>60</v>
      </c>
    </row>
    <row r="75" ht="9.75" customHeight="1"/>
    <row r="76" ht="14.25">
      <c r="A76" s="6" t="s">
        <v>43</v>
      </c>
    </row>
    <row r="77" ht="10.5">
      <c r="D77" s="3" t="s">
        <v>12</v>
      </c>
    </row>
    <row r="78" spans="1:4" ht="21.75" thickBot="1">
      <c r="A78" s="14" t="s">
        <v>36</v>
      </c>
      <c r="B78" s="15" t="s">
        <v>41</v>
      </c>
      <c r="C78" s="16" t="s">
        <v>42</v>
      </c>
      <c r="D78" s="17" t="s">
        <v>55</v>
      </c>
    </row>
    <row r="79" spans="1:4" s="33" customFormat="1" ht="17.25" customHeight="1" thickTop="1">
      <c r="A79" s="88" t="s">
        <v>37</v>
      </c>
      <c r="B79" s="89"/>
      <c r="C79" s="53">
        <v>1056</v>
      </c>
      <c r="D79" s="90"/>
    </row>
    <row r="80" spans="1:4" s="33" customFormat="1" ht="17.25" customHeight="1">
      <c r="A80" s="91" t="s">
        <v>38</v>
      </c>
      <c r="B80" s="92"/>
      <c r="C80" s="78">
        <v>39</v>
      </c>
      <c r="D80" s="93"/>
    </row>
    <row r="81" spans="1:4" s="33" customFormat="1" ht="17.25" customHeight="1">
      <c r="A81" s="94" t="s">
        <v>39</v>
      </c>
      <c r="B81" s="95"/>
      <c r="C81" s="82">
        <v>1383</v>
      </c>
      <c r="D81" s="96"/>
    </row>
    <row r="82" spans="1:4" s="33" customFormat="1" ht="17.25" customHeight="1">
      <c r="A82" s="97" t="s">
        <v>40</v>
      </c>
      <c r="B82" s="87"/>
      <c r="C82" s="65">
        <v>2478</v>
      </c>
      <c r="D82" s="98"/>
    </row>
    <row r="83" spans="1:4" ht="10.5">
      <c r="A83" s="1" t="s">
        <v>64</v>
      </c>
      <c r="B83" s="18"/>
      <c r="C83" s="18"/>
      <c r="D83" s="18"/>
    </row>
    <row r="84" spans="1:4" ht="9.75" customHeight="1">
      <c r="A84" s="19"/>
      <c r="B84" s="18"/>
      <c r="C84" s="18"/>
      <c r="D84" s="18"/>
    </row>
    <row r="85" ht="14.25">
      <c r="A85" s="6" t="s">
        <v>63</v>
      </c>
    </row>
    <row r="86" ht="10.5" customHeight="1">
      <c r="A86" s="6"/>
    </row>
    <row r="87" spans="1:11" ht="21.75" thickBot="1">
      <c r="A87" s="14" t="s">
        <v>34</v>
      </c>
      <c r="B87" s="15" t="s">
        <v>41</v>
      </c>
      <c r="C87" s="16" t="s">
        <v>42</v>
      </c>
      <c r="D87" s="16" t="s">
        <v>55</v>
      </c>
      <c r="E87" s="20" t="s">
        <v>32</v>
      </c>
      <c r="F87" s="17" t="s">
        <v>33</v>
      </c>
      <c r="G87" s="146" t="s">
        <v>44</v>
      </c>
      <c r="H87" s="147"/>
      <c r="I87" s="15" t="s">
        <v>41</v>
      </c>
      <c r="J87" s="16" t="s">
        <v>42</v>
      </c>
      <c r="K87" s="17" t="s">
        <v>55</v>
      </c>
    </row>
    <row r="88" spans="1:11" s="33" customFormat="1" ht="18" customHeight="1" thickTop="1">
      <c r="A88" s="88" t="s">
        <v>26</v>
      </c>
      <c r="B88" s="99">
        <v>2.83</v>
      </c>
      <c r="C88" s="100">
        <v>1.24</v>
      </c>
      <c r="D88" s="100">
        <f>C88-B88</f>
        <v>-1.59</v>
      </c>
      <c r="E88" s="101" t="s">
        <v>98</v>
      </c>
      <c r="F88" s="102" t="s">
        <v>101</v>
      </c>
      <c r="G88" s="150" t="s">
        <v>95</v>
      </c>
      <c r="H88" s="151"/>
      <c r="I88" s="103"/>
      <c r="J88" s="104">
        <v>47.3</v>
      </c>
      <c r="K88" s="105"/>
    </row>
    <row r="89" spans="1:11" s="33" customFormat="1" ht="18" customHeight="1">
      <c r="A89" s="91" t="s">
        <v>27</v>
      </c>
      <c r="B89" s="106"/>
      <c r="C89" s="107">
        <v>6.36</v>
      </c>
      <c r="D89" s="108"/>
      <c r="E89" s="109" t="s">
        <v>99</v>
      </c>
      <c r="F89" s="110" t="s">
        <v>100</v>
      </c>
      <c r="G89" s="148" t="s">
        <v>117</v>
      </c>
      <c r="H89" s="149"/>
      <c r="I89" s="106"/>
      <c r="J89" s="111">
        <v>11.3</v>
      </c>
      <c r="K89" s="112"/>
    </row>
    <row r="90" spans="1:11" s="33" customFormat="1" ht="18" customHeight="1">
      <c r="A90" s="91" t="s">
        <v>28</v>
      </c>
      <c r="B90" s="113">
        <v>14.9</v>
      </c>
      <c r="C90" s="114">
        <v>12.5</v>
      </c>
      <c r="D90" s="114">
        <f>C90-B90</f>
        <v>-2.4000000000000004</v>
      </c>
      <c r="E90" s="115">
        <v>25</v>
      </c>
      <c r="F90" s="116">
        <v>35</v>
      </c>
      <c r="G90" s="148" t="s">
        <v>96</v>
      </c>
      <c r="H90" s="149"/>
      <c r="I90" s="106"/>
      <c r="J90" s="111">
        <v>39.7</v>
      </c>
      <c r="K90" s="112"/>
    </row>
    <row r="91" spans="1:11" s="33" customFormat="1" ht="18" customHeight="1">
      <c r="A91" s="91" t="s">
        <v>29</v>
      </c>
      <c r="B91" s="117"/>
      <c r="C91" s="114">
        <v>154.5</v>
      </c>
      <c r="D91" s="118"/>
      <c r="E91" s="115">
        <v>350</v>
      </c>
      <c r="F91" s="119"/>
      <c r="G91" s="148" t="s">
        <v>97</v>
      </c>
      <c r="H91" s="149"/>
      <c r="I91" s="106"/>
      <c r="J91" s="111">
        <v>0.6</v>
      </c>
      <c r="K91" s="112"/>
    </row>
    <row r="92" spans="1:11" s="33" customFormat="1" ht="18" customHeight="1">
      <c r="A92" s="91" t="s">
        <v>30</v>
      </c>
      <c r="B92" s="120">
        <v>0.78</v>
      </c>
      <c r="C92" s="107">
        <v>0.81</v>
      </c>
      <c r="D92" s="107">
        <f>C92-B92</f>
        <v>0.030000000000000027</v>
      </c>
      <c r="E92" s="121"/>
      <c r="F92" s="122"/>
      <c r="G92" s="148"/>
      <c r="H92" s="149"/>
      <c r="I92" s="106"/>
      <c r="J92" s="114"/>
      <c r="K92" s="112"/>
    </row>
    <row r="93" spans="1:11" s="33" customFormat="1" ht="18" customHeight="1">
      <c r="A93" s="123" t="s">
        <v>31</v>
      </c>
      <c r="B93" s="124">
        <v>93.7</v>
      </c>
      <c r="C93" s="125">
        <v>92.1</v>
      </c>
      <c r="D93" s="125">
        <f>C93-B93</f>
        <v>-1.6000000000000085</v>
      </c>
      <c r="E93" s="126"/>
      <c r="F93" s="127"/>
      <c r="G93" s="152"/>
      <c r="H93" s="153"/>
      <c r="I93" s="128"/>
      <c r="J93" s="125"/>
      <c r="K93" s="129"/>
    </row>
    <row r="94" ht="10.5">
      <c r="A94" s="1" t="s">
        <v>65</v>
      </c>
    </row>
    <row r="95" s="33" customFormat="1" ht="10.5">
      <c r="A95" s="33" t="s">
        <v>114</v>
      </c>
    </row>
  </sheetData>
  <sheetProtection/>
  <mergeCells count="55">
    <mergeCell ref="I28:I29"/>
    <mergeCell ref="A36:A37"/>
    <mergeCell ref="I22:I23"/>
    <mergeCell ref="I24:I25"/>
    <mergeCell ref="I26:I27"/>
    <mergeCell ref="A22:A23"/>
    <mergeCell ref="A24:A25"/>
    <mergeCell ref="A26:A27"/>
    <mergeCell ref="A32:A33"/>
    <mergeCell ref="A28:A29"/>
    <mergeCell ref="A30:A31"/>
    <mergeCell ref="G89:H89"/>
    <mergeCell ref="G88:H88"/>
    <mergeCell ref="G93:H93"/>
    <mergeCell ref="G92:H92"/>
    <mergeCell ref="G91:H91"/>
    <mergeCell ref="G90:H90"/>
    <mergeCell ref="B46:B47"/>
    <mergeCell ref="C46:C47"/>
    <mergeCell ref="A64:A65"/>
    <mergeCell ref="G8:G9"/>
    <mergeCell ref="F8:F9"/>
    <mergeCell ref="G87:H87"/>
    <mergeCell ref="F46:F47"/>
    <mergeCell ref="H46:H47"/>
    <mergeCell ref="A34:A35"/>
    <mergeCell ref="D46:D47"/>
    <mergeCell ref="E46:E47"/>
    <mergeCell ref="A46:A47"/>
    <mergeCell ref="A8:A9"/>
    <mergeCell ref="H8:H9"/>
    <mergeCell ref="A19:A20"/>
    <mergeCell ref="B19:B20"/>
    <mergeCell ref="C19:C20"/>
    <mergeCell ref="D8:D9"/>
    <mergeCell ref="C8:C9"/>
    <mergeCell ref="E8:E9"/>
    <mergeCell ref="B8:B9"/>
    <mergeCell ref="G19:G20"/>
    <mergeCell ref="I19:I20"/>
    <mergeCell ref="D19:D20"/>
    <mergeCell ref="E19:E20"/>
    <mergeCell ref="F19:F20"/>
    <mergeCell ref="H19:H20"/>
    <mergeCell ref="I46:I47"/>
    <mergeCell ref="G46:G47"/>
    <mergeCell ref="D64:D65"/>
    <mergeCell ref="E64:E65"/>
    <mergeCell ref="H64:H65"/>
    <mergeCell ref="B64:B65"/>
    <mergeCell ref="C64:C65"/>
    <mergeCell ref="J64:J65"/>
    <mergeCell ref="F64:F65"/>
    <mergeCell ref="G64:G65"/>
    <mergeCell ref="I64:I65"/>
  </mergeCells>
  <printOptions/>
  <pageMargins left="0.4330708661417323" right="0.3937007874015748" top="0.71" bottom="0.3" header="0.45" footer="0.2"/>
  <pageSetup horizontalDpi="600" verticalDpi="600" orientation="portrait" paperSize="9" scale="86" r:id="rId1"/>
  <rowBreaks count="1" manualBreakCount="1">
    <brk id="60"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cp:lastModifiedBy>
  <cp:lastPrinted>2009-03-12T05:32:55Z</cp:lastPrinted>
  <dcterms:created xsi:type="dcterms:W3CDTF">1997-01-08T22:48:59Z</dcterms:created>
  <dcterms:modified xsi:type="dcterms:W3CDTF">2009-03-17T06:41:48Z</dcterms:modified>
  <cp:category/>
  <cp:version/>
  <cp:contentType/>
  <cp:contentStatus/>
</cp:coreProperties>
</file>