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<sst xmlns="http://schemas.openxmlformats.org/spreadsheetml/2006/main" count="118" uniqueCount="94">
  <si>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</si>
  <si>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</si>
  <si>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</si>
  <si>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</si>
  <si>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</si>
  <si>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</si>
  <si>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</si>
  <si>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</si>
  <si>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</si>
  <si>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</si>
  <si>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</si>
  <si>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</si>
  <si>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</si>
  <si>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</si>
  <si>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</si>
  <si>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</si>
  <si>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</si>
  <si>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</si>
  <si>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</si>
  <si>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</si>
  <si>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</si>
  <si>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</si>
  <si>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</si>
  <si>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</si>
  <si>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</si>
  <si>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</si>
  <si>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</si>
  <si>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</si>
  <si>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</si>
  <si>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</si>
  <si>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</si>
  <si>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</si>
  <si>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</si>
  <si>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</si>
  <si>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</si>
  <si>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</si>
  <si>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</si>
  <si>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</si>
  <si>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</si>
  <si>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</si>
  <si>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</si>
  <si>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</si>
  <si>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</si>
  <si>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</si>
  <si>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</si>
  <si>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</si>
  <si>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</si>
  <si>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</si>
  <si>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</si>
  <si>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</si>
  <si>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</si>
  <si>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</si>
  <si>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</si>
  <si>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</si>
  <si>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</si>
  <si>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</si>
  <si>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</si>
  <si>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</si>
  <si>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</si>
  <si>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</si>
  <si>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</si>
  <si>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</si>
  <si>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</si>
  <si>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</si>
  <si>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</si>
  <si>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</si>
  <si>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</si>
  <si>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取手市</t>
  </si>
  <si>
    <t>取手市取手駅西口都市整備事業特別会計</t>
  </si>
  <si>
    <t>用地先行取得事業特別会計</t>
  </si>
  <si>
    <t>取手地方公平委員会特別会計</t>
  </si>
  <si>
    <t>取手市国民健康保険事業特別会計</t>
  </si>
  <si>
    <t>取手市介護保険特別会計</t>
  </si>
  <si>
    <t>取手市介護サービス特別会計</t>
  </si>
  <si>
    <t>取手市競輪事業特別会計</t>
  </si>
  <si>
    <t>龍ヶ崎地方衛生組合</t>
  </si>
  <si>
    <t>取手市外２市火葬場組合</t>
  </si>
  <si>
    <t>茨城県租税債権管理機構</t>
  </si>
  <si>
    <t>利根川水系県南水防事務組合</t>
  </si>
  <si>
    <t>茨城県後期高齢者医療広域連合</t>
  </si>
  <si>
    <t>茨城県南水道企業団</t>
  </si>
  <si>
    <t>取手市土地開発公社</t>
  </si>
  <si>
    <t>取手市都市開発公社</t>
  </si>
  <si>
    <t>取手市健康福祉医療事業団</t>
  </si>
  <si>
    <t>取手市文化事業団</t>
  </si>
  <si>
    <t>取手市農業公社</t>
  </si>
  <si>
    <t>-</t>
  </si>
  <si>
    <t>取手地方広域下水道組合</t>
  </si>
  <si>
    <t>取手市老人保健特別会計</t>
  </si>
  <si>
    <t>常総地方広域市町村圏事務組合</t>
  </si>
  <si>
    <t>-</t>
  </si>
  <si>
    <t>茨城県市町村総合事務組合
(一般会計)</t>
  </si>
  <si>
    <t>茨城県市町村総合事務組合
(県民交通災害共済事業特別会計)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</si>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</sst>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hair"/>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76" fontId="2" fillId="0" borderId="17" xfId="48" applyNumberFormat="1" applyFont="1" applyFill="1" applyBorder="1" applyAlignment="1">
      <alignment vertical="center" shrinkToFit="1"/>
    </xf>
    <xf numFmtId="0" fontId="2" fillId="25" borderId="18" xfId="0" applyFont="1" applyFill="1" applyBorder="1" applyAlignment="1">
      <alignment horizontal="center" vertical="center"/>
    </xf>
    <xf numFmtId="0" fontId="2" fillId="25" borderId="19"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21" xfId="0" applyFont="1" applyFill="1" applyBorder="1" applyAlignment="1">
      <alignment horizontal="center" vertical="center"/>
    </xf>
    <xf numFmtId="0" fontId="2" fillId="25" borderId="22" xfId="0" applyFont="1" applyFill="1" applyBorder="1" applyAlignment="1">
      <alignment horizontal="center" vertical="center" wrapText="1"/>
    </xf>
    <xf numFmtId="0" fontId="2" fillId="25" borderId="23" xfId="0" applyFont="1" applyFill="1" applyBorder="1" applyAlignment="1">
      <alignment horizontal="center" vertical="center"/>
    </xf>
    <xf numFmtId="0" fontId="2" fillId="25" borderId="18" xfId="0" applyFont="1" applyFill="1" applyBorder="1" applyAlignment="1">
      <alignment horizontal="center" vertical="center" shrinkToFit="1"/>
    </xf>
    <xf numFmtId="0" fontId="2" fillId="25" borderId="19" xfId="0" applyFont="1" applyFill="1" applyBorder="1" applyAlignment="1">
      <alignment horizontal="center" vertical="center" shrinkToFit="1"/>
    </xf>
    <xf numFmtId="0" fontId="1" fillId="25" borderId="22" xfId="0" applyFont="1" applyFill="1" applyBorder="1" applyAlignment="1">
      <alignment horizontal="center" vertical="center" wrapText="1"/>
    </xf>
    <xf numFmtId="0" fontId="1" fillId="25" borderId="23" xfId="0" applyFont="1" applyFill="1" applyBorder="1" applyAlignment="1">
      <alignment horizontal="center" vertical="center"/>
    </xf>
    <xf numFmtId="0" fontId="2" fillId="25" borderId="24" xfId="0" applyFont="1" applyFill="1" applyBorder="1" applyAlignment="1">
      <alignment horizontal="center" vertical="center"/>
    </xf>
    <xf numFmtId="0" fontId="2" fillId="25" borderId="25" xfId="0" applyFont="1" applyFill="1" applyBorder="1" applyAlignment="1">
      <alignment horizontal="center" vertical="center"/>
    </xf>
    <xf numFmtId="0" fontId="1" fillId="25" borderId="23" xfId="0" applyFont="1" applyFill="1" applyBorder="1" applyAlignment="1">
      <alignment horizontal="center" vertical="center" wrapText="1"/>
    </xf>
    <xf numFmtId="0" fontId="2" fillId="25" borderId="23" xfId="0" applyFont="1" applyFill="1" applyBorder="1" applyAlignment="1">
      <alignment horizontal="center" vertical="center" wrapText="1"/>
    </xf>
    <xf numFmtId="0" fontId="2" fillId="25" borderId="22" xfId="0" applyFont="1" applyFill="1" applyBorder="1" applyAlignment="1">
      <alignment horizontal="center" vertical="center"/>
    </xf>
    <xf numFmtId="0" fontId="2" fillId="25" borderId="20" xfId="0" applyFont="1" applyFill="1" applyBorder="1" applyAlignment="1">
      <alignment horizontal="center" vertical="center"/>
    </xf>
    <xf numFmtId="0" fontId="2" fillId="25" borderId="26" xfId="0" applyFont="1" applyFill="1" applyBorder="1" applyAlignment="1">
      <alignment horizontal="center" vertical="center" wrapText="1"/>
    </xf>
    <xf numFmtId="0" fontId="2" fillId="25" borderId="27" xfId="0" applyFont="1" applyFill="1" applyBorder="1" applyAlignment="1">
      <alignment horizontal="center" vertical="center"/>
    </xf>
    <xf numFmtId="0" fontId="2" fillId="0" borderId="0" xfId="0" applyFont="1" applyFill="1" applyAlignment="1">
      <alignment vertical="center"/>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0" fontId="2" fillId="0" borderId="32" xfId="0" applyFont="1" applyFill="1" applyBorder="1" applyAlignment="1">
      <alignment horizontal="center"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0" fontId="2" fillId="0" borderId="35" xfId="0" applyFont="1" applyFill="1" applyBorder="1" applyAlignment="1">
      <alignment vertical="center" shrinkToFit="1"/>
    </xf>
    <xf numFmtId="0" fontId="2" fillId="0" borderId="36" xfId="0" applyFont="1" applyFill="1" applyBorder="1" applyAlignment="1">
      <alignment horizontal="center" vertical="center" shrinkToFit="1"/>
    </xf>
    <xf numFmtId="176" fontId="2" fillId="0" borderId="37" xfId="48" applyNumberFormat="1" applyFont="1" applyFill="1" applyBorder="1" applyAlignment="1">
      <alignment vertical="center" shrinkToFit="1"/>
    </xf>
    <xf numFmtId="0" fontId="2" fillId="0" borderId="38" xfId="0" applyFont="1" applyFill="1" applyBorder="1" applyAlignment="1">
      <alignment vertical="center" shrinkToFit="1"/>
    </xf>
    <xf numFmtId="0" fontId="2" fillId="0" borderId="39" xfId="0" applyFont="1" applyFill="1" applyBorder="1" applyAlignment="1">
      <alignment horizontal="center" vertical="center" shrinkToFit="1"/>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0" fontId="2" fillId="0" borderId="42" xfId="0" applyFont="1" applyFill="1" applyBorder="1" applyAlignment="1">
      <alignment vertical="center" shrinkToFit="1"/>
    </xf>
    <xf numFmtId="0" fontId="2" fillId="0" borderId="43" xfId="0" applyFont="1" applyFill="1" applyBorder="1" applyAlignment="1">
      <alignment horizontal="center" vertical="center"/>
    </xf>
    <xf numFmtId="176" fontId="2" fillId="0" borderId="44"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46" xfId="48" applyNumberFormat="1" applyFont="1" applyFill="1" applyBorder="1" applyAlignment="1">
      <alignment vertical="center" shrinkToFit="1"/>
    </xf>
    <xf numFmtId="0" fontId="2" fillId="0" borderId="47" xfId="0"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0" fontId="2" fillId="0" borderId="50" xfId="0" applyFont="1" applyFill="1" applyBorder="1" applyAlignment="1">
      <alignment horizontal="center"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54" xfId="0" applyNumberFormat="1" applyFont="1" applyFill="1" applyBorder="1" applyAlignment="1">
      <alignment horizontal="center" vertical="center" shrinkToFit="1"/>
    </xf>
    <xf numFmtId="176" fontId="2" fillId="0" borderId="46" xfId="0" applyNumberFormat="1" applyFont="1" applyFill="1" applyBorder="1" applyAlignment="1">
      <alignment horizontal="center"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0" fontId="1" fillId="0" borderId="36" xfId="0" applyFont="1" applyFill="1" applyBorder="1" applyAlignment="1">
      <alignment horizontal="center" vertical="center" wrapText="1" shrinkToFit="1"/>
    </xf>
    <xf numFmtId="176" fontId="2" fillId="0" borderId="47" xfId="0" applyNumberFormat="1" applyFont="1" applyFill="1" applyBorder="1" applyAlignment="1">
      <alignment horizontal="center" vertical="center" shrinkToFit="1"/>
    </xf>
    <xf numFmtId="176" fontId="2" fillId="0" borderId="17" xfId="0" applyNumberFormat="1" applyFont="1" applyFill="1" applyBorder="1" applyAlignment="1">
      <alignment horizontal="right" vertical="center" shrinkToFit="1"/>
    </xf>
    <xf numFmtId="0" fontId="2" fillId="0" borderId="43" xfId="0" applyFont="1" applyFill="1" applyBorder="1" applyAlignment="1">
      <alignment horizontal="center" vertical="center" shrinkToFit="1"/>
    </xf>
    <xf numFmtId="176" fontId="2" fillId="0" borderId="54" xfId="0" applyNumberFormat="1" applyFont="1" applyFill="1" applyBorder="1" applyAlignment="1">
      <alignment vertical="center" shrinkToFit="1"/>
    </xf>
    <xf numFmtId="0" fontId="2" fillId="0" borderId="32" xfId="0" applyFont="1" applyFill="1" applyBorder="1" applyAlignment="1">
      <alignment horizontal="distributed" vertical="center" inden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0" fontId="2" fillId="0" borderId="36" xfId="0" applyFont="1" applyFill="1" applyBorder="1" applyAlignment="1">
      <alignment horizontal="distributed" vertical="center" inden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0" fontId="2" fillId="0" borderId="39" xfId="0" applyFont="1" applyFill="1" applyBorder="1" applyAlignment="1">
      <alignment horizontal="center" vertical="center"/>
    </xf>
    <xf numFmtId="176" fontId="2" fillId="0" borderId="60"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0" fontId="2" fillId="0" borderId="43" xfId="0" applyFont="1" applyFill="1" applyBorder="1" applyAlignment="1">
      <alignment horizontal="distributed" vertical="center" indent="1"/>
    </xf>
    <xf numFmtId="176" fontId="2" fillId="0" borderId="62" xfId="0" applyNumberFormat="1" applyFont="1" applyFill="1" applyBorder="1" applyAlignment="1">
      <alignment vertical="center" shrinkToFit="1"/>
    </xf>
    <xf numFmtId="178" fontId="2" fillId="0" borderId="63" xfId="0" applyNumberFormat="1" applyFont="1" applyFill="1" applyBorder="1" applyAlignment="1">
      <alignment horizontal="center" vertical="center" shrinkToFit="1"/>
    </xf>
    <xf numFmtId="178" fontId="2" fillId="0" borderId="34" xfId="0" applyNumberFormat="1" applyFont="1" applyFill="1" applyBorder="1" applyAlignment="1">
      <alignment horizontal="center" vertical="center" shrinkToFit="1"/>
    </xf>
    <xf numFmtId="182" fontId="2" fillId="0" borderId="34" xfId="0" applyNumberFormat="1" applyFont="1" applyFill="1" applyBorder="1" applyAlignment="1">
      <alignment horizontal="center" vertical="center"/>
    </xf>
    <xf numFmtId="182" fontId="2" fillId="0" borderId="35" xfId="0" applyNumberFormat="1" applyFont="1" applyFill="1" applyBorder="1" applyAlignment="1">
      <alignment horizontal="center" vertical="center"/>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178" fontId="2" fillId="0" borderId="56"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78" fontId="2" fillId="0" borderId="57" xfId="0" applyNumberFormat="1" applyFont="1" applyFill="1" applyBorder="1" applyAlignment="1">
      <alignment horizontal="center" vertical="center" shrinkToFit="1"/>
    </xf>
    <xf numFmtId="178" fontId="2" fillId="0" borderId="58"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78" fontId="2" fillId="0" borderId="66"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38" xfId="0" applyNumberFormat="1" applyFont="1" applyFill="1" applyBorder="1" applyAlignment="1">
      <alignment horizontal="center" vertical="center"/>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179" fontId="2" fillId="0" borderId="69" xfId="0" applyNumberFormat="1" applyFont="1" applyFill="1" applyBorder="1" applyAlignment="1">
      <alignment horizontal="center" vertical="center" shrinkToFit="1"/>
    </xf>
    <xf numFmtId="181" fontId="2" fillId="0" borderId="17" xfId="0" applyNumberFormat="1" applyFont="1" applyFill="1" applyBorder="1" applyAlignment="1">
      <alignment horizontal="center" vertical="center"/>
    </xf>
    <xf numFmtId="181" fontId="2" fillId="0" borderId="38" xfId="0" applyNumberFormat="1" applyFont="1" applyFill="1" applyBorder="1" applyAlignment="1">
      <alignment horizontal="center" vertical="center"/>
    </xf>
    <xf numFmtId="179" fontId="2" fillId="0" borderId="58" xfId="0" applyNumberFormat="1" applyFont="1" applyFill="1" applyBorder="1" applyAlignment="1">
      <alignment horizontal="center" vertical="center" shrinkToFit="1"/>
    </xf>
    <xf numFmtId="179" fontId="2" fillId="0" borderId="66" xfId="0" applyNumberFormat="1" applyFont="1" applyFill="1" applyBorder="1" applyAlignment="1">
      <alignment horizontal="center" vertical="center" shrinkToFit="1"/>
    </xf>
    <xf numFmtId="181" fontId="2" fillId="0" borderId="59" xfId="0" applyNumberFormat="1" applyFont="1" applyFill="1" applyBorder="1" applyAlignment="1">
      <alignment horizontal="center" vertical="center"/>
    </xf>
    <xf numFmtId="178" fontId="2" fillId="0" borderId="69" xfId="0" applyNumberFormat="1" applyFont="1" applyFill="1" applyBorder="1" applyAlignment="1">
      <alignment horizontal="center" vertical="center" shrinkToFit="1"/>
    </xf>
    <xf numFmtId="181" fontId="2" fillId="0" borderId="66" xfId="0" applyNumberFormat="1" applyFont="1" applyFill="1" applyBorder="1" applyAlignment="1">
      <alignment vertical="center"/>
    </xf>
    <xf numFmtId="181" fontId="2" fillId="0" borderId="59" xfId="0" applyNumberFormat="1" applyFont="1" applyFill="1" applyBorder="1" applyAlignment="1">
      <alignment vertical="center"/>
    </xf>
    <xf numFmtId="0" fontId="2" fillId="0" borderId="39" xfId="0" applyFont="1" applyFill="1" applyBorder="1" applyAlignment="1">
      <alignment horizontal="distributed" vertical="center" indent="1"/>
    </xf>
    <xf numFmtId="179" fontId="2" fillId="0" borderId="70"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81" fontId="2" fillId="0" borderId="71" xfId="0" applyNumberFormat="1" applyFont="1" applyFill="1" applyBorder="1" applyAlignment="1">
      <alignment vertical="center"/>
    </xf>
    <xf numFmtId="181" fontId="2" fillId="0" borderId="61" xfId="0" applyNumberFormat="1" applyFont="1" applyFill="1" applyBorder="1" applyAlignment="1">
      <alignment vertical="center"/>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178" fontId="2" fillId="0" borderId="60" xfId="0" applyNumberFormat="1" applyFont="1" applyFill="1" applyBorder="1" applyAlignment="1">
      <alignment horizontal="center" vertical="center" shrinkToFit="1"/>
    </xf>
    <xf numFmtId="178" fontId="2" fillId="0" borderId="6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SheetLayoutView="100" zoomScalePageLayoutView="0" workbookViewId="0" topLeftCell="A1">
      <selection activeCell="F3" sqref="F3"/>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12" t="s">
        <v>56</v>
      </c>
      <c r="H4" s="13" t="s">
        <v>57</v>
      </c>
      <c r="I4" s="8" t="s">
        <v>58</v>
      </c>
      <c r="J4" s="11" t="s">
        <v>59</v>
      </c>
    </row>
    <row r="5" spans="7:10" s="40" customFormat="1" ht="13.5" customHeight="1" thickTop="1">
      <c r="G5" s="41">
        <v>21052</v>
      </c>
      <c r="H5" s="42">
        <v>1285</v>
      </c>
      <c r="I5" s="43">
        <v>1021</v>
      </c>
      <c r="J5" s="44">
        <v>23358</v>
      </c>
    </row>
    <row r="6" ht="14.25">
      <c r="A6" s="6" t="s">
        <v>2</v>
      </c>
    </row>
    <row r="7" spans="8:9" ht="10.5">
      <c r="H7" s="3" t="s">
        <v>12</v>
      </c>
      <c r="I7" s="3"/>
    </row>
    <row r="8" spans="1:8" ht="13.5" customHeight="1">
      <c r="A8" s="22" t="s">
        <v>0</v>
      </c>
      <c r="B8" s="37" t="s">
        <v>3</v>
      </c>
      <c r="C8" s="36" t="s">
        <v>4</v>
      </c>
      <c r="D8" s="36" t="s">
        <v>5</v>
      </c>
      <c r="E8" s="36" t="s">
        <v>6</v>
      </c>
      <c r="F8" s="26" t="s">
        <v>61</v>
      </c>
      <c r="G8" s="36" t="s">
        <v>7</v>
      </c>
      <c r="H8" s="32" t="s">
        <v>8</v>
      </c>
    </row>
    <row r="9" spans="1:8" ht="13.5" customHeight="1" thickBot="1">
      <c r="A9" s="23"/>
      <c r="B9" s="25"/>
      <c r="C9" s="27"/>
      <c r="D9" s="27"/>
      <c r="E9" s="27"/>
      <c r="F9" s="35"/>
      <c r="G9" s="27"/>
      <c r="H9" s="33"/>
    </row>
    <row r="10" spans="1:8" s="40" customFormat="1" ht="13.5" customHeight="1" thickTop="1">
      <c r="A10" s="45" t="s">
        <v>9</v>
      </c>
      <c r="B10" s="46">
        <v>34662</v>
      </c>
      <c r="C10" s="47">
        <v>33902</v>
      </c>
      <c r="D10" s="47">
        <v>760</v>
      </c>
      <c r="E10" s="47">
        <v>703</v>
      </c>
      <c r="F10" s="47">
        <v>569</v>
      </c>
      <c r="G10" s="47">
        <v>34652</v>
      </c>
      <c r="H10" s="48"/>
    </row>
    <row r="11" spans="1:8" s="40" customFormat="1" ht="13.5" customHeight="1">
      <c r="A11" s="49" t="s">
        <v>68</v>
      </c>
      <c r="B11" s="50">
        <v>803</v>
      </c>
      <c r="C11" s="21">
        <v>767</v>
      </c>
      <c r="D11" s="21">
        <v>35</v>
      </c>
      <c r="E11" s="21">
        <v>10</v>
      </c>
      <c r="F11" s="21">
        <v>452</v>
      </c>
      <c r="G11" s="21">
        <v>2286</v>
      </c>
      <c r="H11" s="51"/>
    </row>
    <row r="12" spans="1:8" s="40" customFormat="1" ht="13.5" customHeight="1">
      <c r="A12" s="49" t="s">
        <v>69</v>
      </c>
      <c r="B12" s="50">
        <v>47</v>
      </c>
      <c r="C12" s="21">
        <v>47</v>
      </c>
      <c r="D12" s="21">
        <v>0</v>
      </c>
      <c r="E12" s="21">
        <v>0</v>
      </c>
      <c r="F12" s="21">
        <v>47</v>
      </c>
      <c r="G12" s="21">
        <v>448</v>
      </c>
      <c r="H12" s="51"/>
    </row>
    <row r="13" spans="1:8" s="40" customFormat="1" ht="13.5" customHeight="1">
      <c r="A13" s="52" t="s">
        <v>70</v>
      </c>
      <c r="B13" s="53">
        <v>1</v>
      </c>
      <c r="C13" s="54">
        <v>1</v>
      </c>
      <c r="D13" s="54">
        <v>0</v>
      </c>
      <c r="E13" s="54">
        <v>0</v>
      </c>
      <c r="F13" s="54">
        <v>0</v>
      </c>
      <c r="G13" s="54">
        <v>0</v>
      </c>
      <c r="H13" s="55"/>
    </row>
    <row r="14" spans="1:8" s="40" customFormat="1" ht="13.5" customHeight="1">
      <c r="A14" s="56" t="s">
        <v>1</v>
      </c>
      <c r="B14" s="57">
        <v>35014</v>
      </c>
      <c r="C14" s="58">
        <v>34218</v>
      </c>
      <c r="D14" s="58">
        <v>795</v>
      </c>
      <c r="E14" s="58">
        <v>714</v>
      </c>
      <c r="F14" s="59"/>
      <c r="G14" s="58">
        <v>37387</v>
      </c>
      <c r="H14" s="60"/>
    </row>
    <row r="15" ht="9.75" customHeight="1"/>
    <row r="16" ht="14.25">
      <c r="A16" s="6" t="s">
        <v>10</v>
      </c>
    </row>
    <row r="17" spans="9:12" ht="10.5">
      <c r="I17" s="3" t="s">
        <v>12</v>
      </c>
      <c r="K17" s="3"/>
      <c r="L17" s="3"/>
    </row>
    <row r="18" spans="1:9" ht="13.5" customHeight="1">
      <c r="A18" s="22" t="s">
        <v>0</v>
      </c>
      <c r="B18" s="24" t="s">
        <v>47</v>
      </c>
      <c r="C18" s="26" t="s">
        <v>48</v>
      </c>
      <c r="D18" s="26" t="s">
        <v>49</v>
      </c>
      <c r="E18" s="30" t="s">
        <v>50</v>
      </c>
      <c r="F18" s="26" t="s">
        <v>61</v>
      </c>
      <c r="G18" s="26" t="s">
        <v>11</v>
      </c>
      <c r="H18" s="30" t="s">
        <v>45</v>
      </c>
      <c r="I18" s="32" t="s">
        <v>8</v>
      </c>
    </row>
    <row r="19" spans="1:9" ht="13.5" customHeight="1" thickBot="1">
      <c r="A19" s="23"/>
      <c r="B19" s="25"/>
      <c r="C19" s="27"/>
      <c r="D19" s="27"/>
      <c r="E19" s="31"/>
      <c r="F19" s="35"/>
      <c r="G19" s="35"/>
      <c r="H19" s="34"/>
      <c r="I19" s="33"/>
    </row>
    <row r="20" spans="1:9" s="40" customFormat="1" ht="13.5" customHeight="1" thickTop="1">
      <c r="A20" s="45" t="s">
        <v>71</v>
      </c>
      <c r="B20" s="61">
        <v>10584</v>
      </c>
      <c r="C20" s="62">
        <v>11194</v>
      </c>
      <c r="D20" s="62">
        <v>-610</v>
      </c>
      <c r="E20" s="62">
        <v>-610</v>
      </c>
      <c r="F20" s="62">
        <v>767</v>
      </c>
      <c r="G20" s="62">
        <v>0</v>
      </c>
      <c r="H20" s="62">
        <v>0</v>
      </c>
      <c r="I20" s="63"/>
    </row>
    <row r="21" spans="1:9" s="40" customFormat="1" ht="13.5" customHeight="1">
      <c r="A21" s="49" t="s">
        <v>88</v>
      </c>
      <c r="B21" s="64">
        <v>6986</v>
      </c>
      <c r="C21" s="65">
        <v>6859</v>
      </c>
      <c r="D21" s="65">
        <v>127</v>
      </c>
      <c r="E21" s="65">
        <v>127</v>
      </c>
      <c r="F21" s="65">
        <v>794</v>
      </c>
      <c r="G21" s="65">
        <v>0</v>
      </c>
      <c r="H21" s="65">
        <v>0</v>
      </c>
      <c r="I21" s="66"/>
    </row>
    <row r="22" spans="1:9" s="40" customFormat="1" ht="13.5" customHeight="1">
      <c r="A22" s="49" t="s">
        <v>72</v>
      </c>
      <c r="B22" s="64">
        <v>4393</v>
      </c>
      <c r="C22" s="65">
        <v>4254</v>
      </c>
      <c r="D22" s="65">
        <v>139</v>
      </c>
      <c r="E22" s="65">
        <v>139</v>
      </c>
      <c r="F22" s="65">
        <v>655</v>
      </c>
      <c r="G22" s="65">
        <v>0</v>
      </c>
      <c r="H22" s="65">
        <v>0</v>
      </c>
      <c r="I22" s="66"/>
    </row>
    <row r="23" spans="1:9" s="40" customFormat="1" ht="13.5" customHeight="1">
      <c r="A23" s="67" t="s">
        <v>73</v>
      </c>
      <c r="B23" s="68">
        <v>5</v>
      </c>
      <c r="C23" s="69">
        <v>5</v>
      </c>
      <c r="D23" s="69">
        <v>1</v>
      </c>
      <c r="E23" s="69">
        <v>1</v>
      </c>
      <c r="F23" s="69">
        <v>0</v>
      </c>
      <c r="G23" s="69">
        <v>0</v>
      </c>
      <c r="H23" s="69">
        <v>0</v>
      </c>
      <c r="I23" s="70"/>
    </row>
    <row r="24" spans="1:9" s="40" customFormat="1" ht="13.5" customHeight="1">
      <c r="A24" s="52" t="s">
        <v>74</v>
      </c>
      <c r="B24" s="71">
        <v>2012</v>
      </c>
      <c r="C24" s="72">
        <v>1975</v>
      </c>
      <c r="D24" s="72">
        <v>37</v>
      </c>
      <c r="E24" s="72">
        <v>37</v>
      </c>
      <c r="F24" s="72">
        <v>0</v>
      </c>
      <c r="G24" s="72">
        <v>0</v>
      </c>
      <c r="H24" s="72">
        <v>0</v>
      </c>
      <c r="I24" s="73"/>
    </row>
    <row r="25" spans="1:9" s="40" customFormat="1" ht="13.5" customHeight="1">
      <c r="A25" s="56" t="s">
        <v>15</v>
      </c>
      <c r="B25" s="74"/>
      <c r="C25" s="75"/>
      <c r="D25" s="75"/>
      <c r="E25" s="76">
        <f>SUM(E20:E24)</f>
        <v>-306</v>
      </c>
      <c r="F25" s="77"/>
      <c r="G25" s="76">
        <f>SUM(G20:G24)</f>
        <v>0</v>
      </c>
      <c r="H25" s="76">
        <f>SUM(H20:H24)</f>
        <v>0</v>
      </c>
      <c r="I25" s="78"/>
    </row>
    <row r="26" ht="10.5">
      <c r="A26" s="1" t="s">
        <v>25</v>
      </c>
    </row>
    <row r="27" ht="10.5">
      <c r="A27" s="1" t="s">
        <v>54</v>
      </c>
    </row>
    <row r="28" ht="10.5">
      <c r="A28" s="1" t="s">
        <v>53</v>
      </c>
    </row>
    <row r="29" ht="10.5">
      <c r="A29" s="1" t="s">
        <v>52</v>
      </c>
    </row>
    <row r="30" ht="9.75" customHeight="1"/>
    <row r="31" ht="14.25">
      <c r="A31" s="6" t="s">
        <v>13</v>
      </c>
    </row>
    <row r="32" spans="9:10" ht="10.5">
      <c r="I32" s="3" t="s">
        <v>12</v>
      </c>
      <c r="J32" s="3"/>
    </row>
    <row r="33" spans="1:9" ht="13.5" customHeight="1">
      <c r="A33" s="22" t="s">
        <v>14</v>
      </c>
      <c r="B33" s="24" t="s">
        <v>47</v>
      </c>
      <c r="C33" s="26" t="s">
        <v>48</v>
      </c>
      <c r="D33" s="26" t="s">
        <v>49</v>
      </c>
      <c r="E33" s="30" t="s">
        <v>50</v>
      </c>
      <c r="F33" s="26" t="s">
        <v>61</v>
      </c>
      <c r="G33" s="26" t="s">
        <v>11</v>
      </c>
      <c r="H33" s="30" t="s">
        <v>46</v>
      </c>
      <c r="I33" s="32" t="s">
        <v>8</v>
      </c>
    </row>
    <row r="34" spans="1:9" ht="13.5" customHeight="1" thickBot="1">
      <c r="A34" s="23"/>
      <c r="B34" s="25"/>
      <c r="C34" s="27"/>
      <c r="D34" s="27"/>
      <c r="E34" s="31"/>
      <c r="F34" s="35"/>
      <c r="G34" s="35"/>
      <c r="H34" s="34"/>
      <c r="I34" s="33"/>
    </row>
    <row r="35" spans="1:9" s="40" customFormat="1" ht="19.5" customHeight="1" thickTop="1">
      <c r="A35" s="45" t="s">
        <v>87</v>
      </c>
      <c r="B35" s="61">
        <v>8663</v>
      </c>
      <c r="C35" s="62">
        <v>8483</v>
      </c>
      <c r="D35" s="62">
        <v>180</v>
      </c>
      <c r="E35" s="62">
        <v>90</v>
      </c>
      <c r="F35" s="62">
        <v>177</v>
      </c>
      <c r="G35" s="62">
        <v>32497</v>
      </c>
      <c r="H35" s="62">
        <v>18066</v>
      </c>
      <c r="I35" s="79"/>
    </row>
    <row r="36" spans="1:9" s="40" customFormat="1" ht="19.5" customHeight="1">
      <c r="A36" s="49" t="s">
        <v>75</v>
      </c>
      <c r="B36" s="64">
        <v>1107</v>
      </c>
      <c r="C36" s="65">
        <v>1088</v>
      </c>
      <c r="D36" s="65">
        <v>19</v>
      </c>
      <c r="E36" s="65">
        <v>19</v>
      </c>
      <c r="F36" s="65">
        <v>0</v>
      </c>
      <c r="G36" s="65">
        <v>2509</v>
      </c>
      <c r="H36" s="65">
        <v>709</v>
      </c>
      <c r="I36" s="66"/>
    </row>
    <row r="37" spans="1:9" s="40" customFormat="1" ht="19.5" customHeight="1">
      <c r="A37" s="49" t="s">
        <v>76</v>
      </c>
      <c r="B37" s="64">
        <v>328</v>
      </c>
      <c r="C37" s="65">
        <v>313</v>
      </c>
      <c r="D37" s="65">
        <v>15</v>
      </c>
      <c r="E37" s="65">
        <v>15</v>
      </c>
      <c r="F37" s="65">
        <v>0</v>
      </c>
      <c r="G37" s="65">
        <v>162</v>
      </c>
      <c r="H37" s="65">
        <v>76</v>
      </c>
      <c r="I37" s="66"/>
    </row>
    <row r="38" spans="1:9" s="40" customFormat="1" ht="19.5" customHeight="1">
      <c r="A38" s="49" t="s">
        <v>89</v>
      </c>
      <c r="B38" s="64">
        <v>5966</v>
      </c>
      <c r="C38" s="65">
        <v>5427</v>
      </c>
      <c r="D38" s="65">
        <v>539</v>
      </c>
      <c r="E38" s="65">
        <v>539</v>
      </c>
      <c r="F38" s="65">
        <v>0</v>
      </c>
      <c r="G38" s="65">
        <v>1636</v>
      </c>
      <c r="H38" s="65">
        <v>411</v>
      </c>
      <c r="I38" s="66"/>
    </row>
    <row r="39" spans="1:9" s="40" customFormat="1" ht="19.5" customHeight="1">
      <c r="A39" s="80" t="s">
        <v>91</v>
      </c>
      <c r="B39" s="64">
        <v>30889</v>
      </c>
      <c r="C39" s="65">
        <v>30868</v>
      </c>
      <c r="D39" s="65">
        <v>21</v>
      </c>
      <c r="E39" s="65">
        <v>21</v>
      </c>
      <c r="F39" s="65">
        <v>1898</v>
      </c>
      <c r="G39" s="65">
        <v>0</v>
      </c>
      <c r="H39" s="65">
        <v>0</v>
      </c>
      <c r="I39" s="66"/>
    </row>
    <row r="40" spans="1:9" s="40" customFormat="1" ht="19.5" customHeight="1">
      <c r="A40" s="80" t="s">
        <v>92</v>
      </c>
      <c r="B40" s="64">
        <v>343</v>
      </c>
      <c r="C40" s="65">
        <v>339</v>
      </c>
      <c r="D40" s="65">
        <v>4</v>
      </c>
      <c r="E40" s="65">
        <v>4</v>
      </c>
      <c r="F40" s="65">
        <v>12</v>
      </c>
      <c r="G40" s="65">
        <v>0</v>
      </c>
      <c r="H40" s="65">
        <v>0</v>
      </c>
      <c r="I40" s="66"/>
    </row>
    <row r="41" spans="1:9" s="40" customFormat="1" ht="19.5" customHeight="1">
      <c r="A41" s="49" t="s">
        <v>77</v>
      </c>
      <c r="B41" s="64">
        <v>579</v>
      </c>
      <c r="C41" s="65">
        <v>317</v>
      </c>
      <c r="D41" s="65">
        <v>262</v>
      </c>
      <c r="E41" s="65">
        <v>262</v>
      </c>
      <c r="F41" s="65">
        <v>0</v>
      </c>
      <c r="G41" s="65">
        <v>0</v>
      </c>
      <c r="H41" s="65">
        <v>0</v>
      </c>
      <c r="I41" s="66"/>
    </row>
    <row r="42" spans="1:9" s="40" customFormat="1" ht="19.5" customHeight="1">
      <c r="A42" s="49" t="s">
        <v>78</v>
      </c>
      <c r="B42" s="64">
        <v>28</v>
      </c>
      <c r="C42" s="65">
        <v>27</v>
      </c>
      <c r="D42" s="65">
        <v>1</v>
      </c>
      <c r="E42" s="65">
        <v>1</v>
      </c>
      <c r="F42" s="65">
        <v>7</v>
      </c>
      <c r="G42" s="65">
        <v>0</v>
      </c>
      <c r="H42" s="65">
        <v>0</v>
      </c>
      <c r="I42" s="66"/>
    </row>
    <row r="43" spans="1:9" s="40" customFormat="1" ht="19.5" customHeight="1">
      <c r="A43" s="49" t="s">
        <v>79</v>
      </c>
      <c r="B43" s="64">
        <v>1331</v>
      </c>
      <c r="C43" s="65">
        <v>1282</v>
      </c>
      <c r="D43" s="65">
        <v>49</v>
      </c>
      <c r="E43" s="65">
        <v>49</v>
      </c>
      <c r="F43" s="65">
        <v>0</v>
      </c>
      <c r="G43" s="65">
        <v>0</v>
      </c>
      <c r="H43" s="65">
        <v>0</v>
      </c>
      <c r="I43" s="66"/>
    </row>
    <row r="44" spans="1:9" s="40" customFormat="1" ht="19.5" customHeight="1">
      <c r="A44" s="49" t="s">
        <v>80</v>
      </c>
      <c r="B44" s="64">
        <v>5043</v>
      </c>
      <c r="C44" s="65">
        <v>4883</v>
      </c>
      <c r="D44" s="65">
        <v>160</v>
      </c>
      <c r="E44" s="65">
        <v>1301</v>
      </c>
      <c r="F44" s="65">
        <v>0</v>
      </c>
      <c r="G44" s="65">
        <v>3167</v>
      </c>
      <c r="H44" s="65">
        <v>0</v>
      </c>
      <c r="I44" s="66"/>
    </row>
    <row r="45" spans="1:9" s="40" customFormat="1" ht="13.5" customHeight="1">
      <c r="A45" s="56" t="s">
        <v>16</v>
      </c>
      <c r="B45" s="74"/>
      <c r="C45" s="75"/>
      <c r="D45" s="75"/>
      <c r="E45" s="76">
        <f>SUM(E35:E44)</f>
        <v>2301</v>
      </c>
      <c r="F45" s="77"/>
      <c r="G45" s="76">
        <f>SUM(G35:G44)</f>
        <v>39971</v>
      </c>
      <c r="H45" s="76">
        <f>SUM(H35:H44)</f>
        <v>19262</v>
      </c>
      <c r="I45" s="81"/>
    </row>
    <row r="46" ht="9.75" customHeight="1">
      <c r="A46" s="2"/>
    </row>
    <row r="47" ht="14.25">
      <c r="A47" s="6" t="s">
        <v>62</v>
      </c>
    </row>
    <row r="48" ht="10.5">
      <c r="J48" s="3" t="s">
        <v>12</v>
      </c>
    </row>
    <row r="49" spans="1:10" ht="13.5" customHeight="1">
      <c r="A49" s="28" t="s">
        <v>17</v>
      </c>
      <c r="B49" s="24" t="s">
        <v>19</v>
      </c>
      <c r="C49" s="26" t="s">
        <v>51</v>
      </c>
      <c r="D49" s="26" t="s">
        <v>20</v>
      </c>
      <c r="E49" s="26" t="s">
        <v>21</v>
      </c>
      <c r="F49" s="26" t="s">
        <v>22</v>
      </c>
      <c r="G49" s="30" t="s">
        <v>23</v>
      </c>
      <c r="H49" s="30" t="s">
        <v>24</v>
      </c>
      <c r="I49" s="30" t="s">
        <v>66</v>
      </c>
      <c r="J49" s="32" t="s">
        <v>8</v>
      </c>
    </row>
    <row r="50" spans="1:10" ht="13.5" customHeight="1" thickBot="1">
      <c r="A50" s="29"/>
      <c r="B50" s="25"/>
      <c r="C50" s="27"/>
      <c r="D50" s="27"/>
      <c r="E50" s="27"/>
      <c r="F50" s="27"/>
      <c r="G50" s="31"/>
      <c r="H50" s="31"/>
      <c r="I50" s="34"/>
      <c r="J50" s="33"/>
    </row>
    <row r="51" spans="1:10" s="40" customFormat="1" ht="13.5" customHeight="1" thickTop="1">
      <c r="A51" s="45" t="s">
        <v>81</v>
      </c>
      <c r="B51" s="61">
        <v>3</v>
      </c>
      <c r="C51" s="62">
        <v>52</v>
      </c>
      <c r="D51" s="62">
        <v>5</v>
      </c>
      <c r="E51" s="62">
        <v>0</v>
      </c>
      <c r="F51" s="62">
        <v>0</v>
      </c>
      <c r="G51" s="62">
        <v>1931</v>
      </c>
      <c r="H51" s="62">
        <v>0</v>
      </c>
      <c r="I51" s="62">
        <v>0</v>
      </c>
      <c r="J51" s="63"/>
    </row>
    <row r="52" spans="1:10" s="40" customFormat="1" ht="13.5" customHeight="1">
      <c r="A52" s="49" t="s">
        <v>82</v>
      </c>
      <c r="B52" s="64">
        <v>-1</v>
      </c>
      <c r="C52" s="65">
        <v>76</v>
      </c>
      <c r="D52" s="65">
        <v>0</v>
      </c>
      <c r="E52" s="65">
        <v>0</v>
      </c>
      <c r="F52" s="65">
        <v>0</v>
      </c>
      <c r="G52" s="82" t="s">
        <v>86</v>
      </c>
      <c r="H52" s="65">
        <v>29</v>
      </c>
      <c r="I52" s="65">
        <v>3</v>
      </c>
      <c r="J52" s="66"/>
    </row>
    <row r="53" spans="1:10" s="40" customFormat="1" ht="13.5" customHeight="1">
      <c r="A53" s="49" t="s">
        <v>83</v>
      </c>
      <c r="B53" s="64">
        <v>1</v>
      </c>
      <c r="C53" s="65">
        <v>1871</v>
      </c>
      <c r="D53" s="65">
        <v>30</v>
      </c>
      <c r="E53" s="65">
        <v>26</v>
      </c>
      <c r="F53" s="65">
        <v>0</v>
      </c>
      <c r="G53" s="82" t="s">
        <v>90</v>
      </c>
      <c r="H53" s="82">
        <v>0</v>
      </c>
      <c r="I53" s="82">
        <v>0</v>
      </c>
      <c r="J53" s="66"/>
    </row>
    <row r="54" spans="1:10" s="40" customFormat="1" ht="13.5" customHeight="1">
      <c r="A54" s="49" t="s">
        <v>84</v>
      </c>
      <c r="B54" s="64">
        <v>2</v>
      </c>
      <c r="C54" s="65">
        <v>141</v>
      </c>
      <c r="D54" s="65">
        <v>103</v>
      </c>
      <c r="E54" s="65">
        <v>0</v>
      </c>
      <c r="F54" s="65">
        <v>0</v>
      </c>
      <c r="G54" s="82" t="s">
        <v>86</v>
      </c>
      <c r="H54" s="82">
        <v>0</v>
      </c>
      <c r="I54" s="82">
        <v>0</v>
      </c>
      <c r="J54" s="66"/>
    </row>
    <row r="55" spans="1:10" s="40" customFormat="1" ht="13.5" customHeight="1">
      <c r="A55" s="49" t="s">
        <v>85</v>
      </c>
      <c r="B55" s="64">
        <v>-12</v>
      </c>
      <c r="C55" s="65">
        <v>204</v>
      </c>
      <c r="D55" s="65">
        <v>10</v>
      </c>
      <c r="E55" s="65">
        <v>12</v>
      </c>
      <c r="F55" s="65">
        <v>0</v>
      </c>
      <c r="G55" s="82" t="s">
        <v>86</v>
      </c>
      <c r="H55" s="65">
        <v>31</v>
      </c>
      <c r="I55" s="65">
        <v>16</v>
      </c>
      <c r="J55" s="66"/>
    </row>
    <row r="56" spans="1:10" s="40" customFormat="1" ht="13.5" customHeight="1">
      <c r="A56" s="83" t="s">
        <v>18</v>
      </c>
      <c r="B56" s="84"/>
      <c r="C56" s="77"/>
      <c r="D56" s="76">
        <f aca="true" t="shared" si="0" ref="D56:I56">SUM(D51:D55)</f>
        <v>148</v>
      </c>
      <c r="E56" s="76">
        <f t="shared" si="0"/>
        <v>38</v>
      </c>
      <c r="F56" s="76">
        <f t="shared" si="0"/>
        <v>0</v>
      </c>
      <c r="G56" s="76">
        <f t="shared" si="0"/>
        <v>1931</v>
      </c>
      <c r="H56" s="76">
        <f t="shared" si="0"/>
        <v>60</v>
      </c>
      <c r="I56" s="76">
        <f t="shared" si="0"/>
        <v>19</v>
      </c>
      <c r="J56" s="78"/>
    </row>
    <row r="57" ht="10.5">
      <c r="A57" s="1" t="s">
        <v>60</v>
      </c>
    </row>
    <row r="58" ht="9.75" customHeight="1"/>
    <row r="59" ht="14.25">
      <c r="A59" s="6" t="s">
        <v>43</v>
      </c>
    </row>
    <row r="60" ht="10.5">
      <c r="D60" s="3" t="s">
        <v>12</v>
      </c>
    </row>
    <row r="61" spans="1:4" ht="21.75" thickBot="1">
      <c r="A61" s="14" t="s">
        <v>36</v>
      </c>
      <c r="B61" s="15" t="s">
        <v>41</v>
      </c>
      <c r="C61" s="16" t="s">
        <v>42</v>
      </c>
      <c r="D61" s="17" t="s">
        <v>55</v>
      </c>
    </row>
    <row r="62" spans="1:4" s="40" customFormat="1" ht="13.5" customHeight="1" thickTop="1">
      <c r="A62" s="85" t="s">
        <v>37</v>
      </c>
      <c r="B62" s="86"/>
      <c r="C62" s="62">
        <v>2162</v>
      </c>
      <c r="D62" s="87"/>
    </row>
    <row r="63" spans="1:4" s="40" customFormat="1" ht="13.5" customHeight="1">
      <c r="A63" s="88" t="s">
        <v>38</v>
      </c>
      <c r="B63" s="89"/>
      <c r="C63" s="65">
        <v>503</v>
      </c>
      <c r="D63" s="90"/>
    </row>
    <row r="64" spans="1:4" s="40" customFormat="1" ht="13.5" customHeight="1">
      <c r="A64" s="91" t="s">
        <v>39</v>
      </c>
      <c r="B64" s="92"/>
      <c r="C64" s="72">
        <v>1257</v>
      </c>
      <c r="D64" s="93"/>
    </row>
    <row r="65" spans="1:4" s="40" customFormat="1" ht="13.5" customHeight="1">
      <c r="A65" s="94" t="s">
        <v>40</v>
      </c>
      <c r="B65" s="84"/>
      <c r="C65" s="76">
        <v>3922</v>
      </c>
      <c r="D65" s="95"/>
    </row>
    <row r="66" spans="1:4" ht="10.5">
      <c r="A66" s="1" t="s">
        <v>64</v>
      </c>
      <c r="B66" s="18"/>
      <c r="C66" s="18"/>
      <c r="D66" s="18"/>
    </row>
    <row r="67" spans="1:4" ht="9.75" customHeight="1">
      <c r="A67" s="19"/>
      <c r="B67" s="18"/>
      <c r="C67" s="18"/>
      <c r="D67" s="18"/>
    </row>
    <row r="68" ht="14.25">
      <c r="A68" s="6" t="s">
        <v>63</v>
      </c>
    </row>
    <row r="69" ht="10.5" customHeight="1">
      <c r="A69" s="6"/>
    </row>
    <row r="70" spans="1:11" ht="21.75" thickBot="1">
      <c r="A70" s="14" t="s">
        <v>34</v>
      </c>
      <c r="B70" s="15" t="s">
        <v>41</v>
      </c>
      <c r="C70" s="16" t="s">
        <v>42</v>
      </c>
      <c r="D70" s="16" t="s">
        <v>55</v>
      </c>
      <c r="E70" s="20" t="s">
        <v>32</v>
      </c>
      <c r="F70" s="17" t="s">
        <v>33</v>
      </c>
      <c r="G70" s="38" t="s">
        <v>44</v>
      </c>
      <c r="H70" s="39"/>
      <c r="I70" s="15" t="s">
        <v>41</v>
      </c>
      <c r="J70" s="16" t="s">
        <v>42</v>
      </c>
      <c r="K70" s="17" t="s">
        <v>55</v>
      </c>
    </row>
    <row r="71" spans="1:11" s="40" customFormat="1" ht="13.5" customHeight="1" thickTop="1">
      <c r="A71" s="85" t="s">
        <v>26</v>
      </c>
      <c r="B71" s="96">
        <v>3.42</v>
      </c>
      <c r="C71" s="97">
        <v>3.05</v>
      </c>
      <c r="D71" s="97">
        <v>-0.37</v>
      </c>
      <c r="E71" s="98">
        <v>-12.2</v>
      </c>
      <c r="F71" s="99">
        <v>-20</v>
      </c>
      <c r="G71" s="100"/>
      <c r="H71" s="101"/>
      <c r="I71" s="102"/>
      <c r="J71" s="103"/>
      <c r="K71" s="104"/>
    </row>
    <row r="72" spans="1:11" s="40" customFormat="1" ht="13.5" customHeight="1">
      <c r="A72" s="88" t="s">
        <v>27</v>
      </c>
      <c r="B72" s="105"/>
      <c r="C72" s="106">
        <v>1.74</v>
      </c>
      <c r="D72" s="107"/>
      <c r="E72" s="108">
        <v>-17.2</v>
      </c>
      <c r="F72" s="109">
        <v>-40</v>
      </c>
      <c r="G72" s="110"/>
      <c r="H72" s="111"/>
      <c r="I72" s="105"/>
      <c r="J72" s="112"/>
      <c r="K72" s="113"/>
    </row>
    <row r="73" spans="1:11" s="40" customFormat="1" ht="13.5" customHeight="1">
      <c r="A73" s="88" t="s">
        <v>28</v>
      </c>
      <c r="B73" s="114">
        <v>15.3</v>
      </c>
      <c r="C73" s="112">
        <v>12.1</v>
      </c>
      <c r="D73" s="112">
        <v>-3.2</v>
      </c>
      <c r="E73" s="115">
        <v>25</v>
      </c>
      <c r="F73" s="116">
        <v>35</v>
      </c>
      <c r="G73" s="110"/>
      <c r="H73" s="111"/>
      <c r="I73" s="105"/>
      <c r="J73" s="112"/>
      <c r="K73" s="113"/>
    </row>
    <row r="74" spans="1:11" s="40" customFormat="1" ht="13.5" customHeight="1">
      <c r="A74" s="88" t="s">
        <v>29</v>
      </c>
      <c r="B74" s="117"/>
      <c r="C74" s="112">
        <v>88.3</v>
      </c>
      <c r="D74" s="118"/>
      <c r="E74" s="115">
        <v>350</v>
      </c>
      <c r="F74" s="119"/>
      <c r="G74" s="110"/>
      <c r="H74" s="111"/>
      <c r="I74" s="105"/>
      <c r="J74" s="112"/>
      <c r="K74" s="113"/>
    </row>
    <row r="75" spans="1:11" s="40" customFormat="1" ht="13.5" customHeight="1">
      <c r="A75" s="88" t="s">
        <v>30</v>
      </c>
      <c r="B75" s="120">
        <v>0.969</v>
      </c>
      <c r="C75" s="106">
        <v>1.01</v>
      </c>
      <c r="D75" s="106">
        <v>0.04</v>
      </c>
      <c r="E75" s="121"/>
      <c r="F75" s="122"/>
      <c r="G75" s="110"/>
      <c r="H75" s="111"/>
      <c r="I75" s="105"/>
      <c r="J75" s="112"/>
      <c r="K75" s="113"/>
    </row>
    <row r="76" spans="1:11" s="40" customFormat="1" ht="13.5" customHeight="1">
      <c r="A76" s="123" t="s">
        <v>31</v>
      </c>
      <c r="B76" s="124">
        <v>90.9</v>
      </c>
      <c r="C76" s="125">
        <v>90.1</v>
      </c>
      <c r="D76" s="125">
        <v>-0.8</v>
      </c>
      <c r="E76" s="126"/>
      <c r="F76" s="127"/>
      <c r="G76" s="128"/>
      <c r="H76" s="129"/>
      <c r="I76" s="130"/>
      <c r="J76" s="125"/>
      <c r="K76" s="131"/>
    </row>
    <row r="77" s="40" customFormat="1" ht="10.5">
      <c r="A77" s="40" t="s">
        <v>65</v>
      </c>
    </row>
    <row r="78" s="40" customFormat="1" ht="10.5">
      <c r="A78" s="40" t="s">
        <v>93</v>
      </c>
    </row>
  </sheetData>
  <sheetProtection/>
  <mergeCells count="43">
    <mergeCell ref="G72:H72"/>
    <mergeCell ref="G71:H71"/>
    <mergeCell ref="G76:H76"/>
    <mergeCell ref="G75:H75"/>
    <mergeCell ref="G74:H74"/>
    <mergeCell ref="G73:H73"/>
    <mergeCell ref="G8:G9"/>
    <mergeCell ref="F8:F9"/>
    <mergeCell ref="G70:H70"/>
    <mergeCell ref="F33:F34"/>
    <mergeCell ref="A8:A9"/>
    <mergeCell ref="H8:H9"/>
    <mergeCell ref="A18:A19"/>
    <mergeCell ref="B18:B19"/>
    <mergeCell ref="C18:C19"/>
    <mergeCell ref="D8:D9"/>
    <mergeCell ref="C8:C9"/>
    <mergeCell ref="E8:E9"/>
    <mergeCell ref="B8:B9"/>
    <mergeCell ref="G18:G19"/>
    <mergeCell ref="D33:D34"/>
    <mergeCell ref="E33:E34"/>
    <mergeCell ref="I18:I19"/>
    <mergeCell ref="D18:D19"/>
    <mergeCell ref="E18:E19"/>
    <mergeCell ref="F18:F19"/>
    <mergeCell ref="H33:H34"/>
    <mergeCell ref="I33:I34"/>
    <mergeCell ref="G33:G34"/>
    <mergeCell ref="H18:H19"/>
    <mergeCell ref="D49:D50"/>
    <mergeCell ref="E49:E50"/>
    <mergeCell ref="H49:H50"/>
    <mergeCell ref="J49:J50"/>
    <mergeCell ref="F49:F50"/>
    <mergeCell ref="G49:G50"/>
    <mergeCell ref="I49:I50"/>
    <mergeCell ref="A33:A34"/>
    <mergeCell ref="B33:B34"/>
    <mergeCell ref="C33:C34"/>
    <mergeCell ref="A49:A50"/>
    <mergeCell ref="B49:B50"/>
    <mergeCell ref="C49:C50"/>
  </mergeCells>
  <printOptions/>
  <pageMargins left="0.4330708661417323" right="0.3937007874015748" top="0.71" bottom="0.3" header="0.45" footer="0.2"/>
  <pageSetup horizontalDpi="600" verticalDpi="6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2009-03-11T11:07:22Z</cp:lastPrinted>
  <dcterms:created xsi:type="dcterms:W3CDTF">1997-01-08T22:48:59Z</dcterms:created>
  <dcterms:modified xsi:type="dcterms:W3CDTF">2009-03-17T05:11:10Z</dcterms:modified>
  <cp:category/>
  <cp:version/>
  <cp:contentType/>
  <cp:contentStatus/>
</cp:coreProperties>
</file>