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calcPr fullCalcOnLoad="1"/>
</workbook>
</file>

<file path=xl/sharedStrings.xml><?xml version="1.0" encoding="utf-8"?>
<sst xmlns="http://schemas.openxmlformats.org/spreadsheetml/2006/main" count="143" uniqueCount="108">
  <si>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</si>
  <si>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</si>
  <si>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</si>
  <si>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</si>
  <si>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</si>
  <si>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</si>
  <si>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</si>
  <si>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</si>
  <si>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</si>
  <si>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</si>
  <si>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</si>
  <si>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</si>
  <si>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</si>
  <si>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</si>
  <si>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</si>
  <si>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</si>
  <si>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</si>
  <si>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</si>
  <si>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</si>
  <si>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</si>
  <si>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</si>
  <si>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</si>
  <si>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</si>
  <si>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</si>
  <si>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</si>
  <si>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</si>
  <si>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</si>
  <si>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</si>
  <si>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</si>
  <si>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</si>
  <si>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</si>
  <si>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</si>
  <si>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</si>
  <si>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</si>
  <si>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</si>
  <si>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</si>
  <si>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</si>
  <si>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</si>
  <si>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</si>
  <si>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</si>
  <si>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</si>
  <si>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</si>
  <si>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</si>
  <si>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</si>
  <si>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</si>
  <si>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</si>
  <si>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</si>
  <si>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</si>
  <si>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</si>
  <si>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</si>
  <si>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</si>
  <si>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</si>
  <si>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</si>
  <si>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</si>
  <si>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</si>
  <si>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</si>
  <si>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</si>
  <si>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</si>
  <si>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</si>
  <si>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</si>
  <si>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　（注）　損益計算書を作成していない民法法人は「経常損益」の欄には当期正味財産増減額を表示している。</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</si>
  <si>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</si>
  <si>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</si>
  <si>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</si>
  <si>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</si>
  <si>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</si>
  <si>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</si>
  <si>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団体名　　ひたちなか市</t>
  </si>
  <si>
    <t>奨学資金特別会計</t>
  </si>
  <si>
    <t>墓地公園事業特別会計</t>
  </si>
  <si>
    <t>公共用地先行取得事業特別会計</t>
  </si>
  <si>
    <t>水道事業会計</t>
  </si>
  <si>
    <t>茨城北農業共済事務組合</t>
  </si>
  <si>
    <t>茨城租税債権管理機構</t>
  </si>
  <si>
    <t>茨城県後期高齢者医療広域連合</t>
  </si>
  <si>
    <t>ひたちなか市土地開発公社</t>
  </si>
  <si>
    <t>ひたちなか市住宅・都市サービス公社</t>
  </si>
  <si>
    <t>ひたちなか市文化・スポーツ振興公社</t>
  </si>
  <si>
    <t>ひたちなか市勤労者福祉サービスセンター</t>
  </si>
  <si>
    <t>地方卸売市場事業特別会計</t>
  </si>
  <si>
    <t>国民健康保険事業特別会計</t>
  </si>
  <si>
    <t>介護保険事業特別会計</t>
  </si>
  <si>
    <t>老人保険事業特別会計</t>
  </si>
  <si>
    <t>公共下水道事業特別会計</t>
  </si>
  <si>
    <t>地方卸売市場事業特別会計</t>
  </si>
  <si>
    <t>-</t>
  </si>
  <si>
    <t>法適用</t>
  </si>
  <si>
    <t>農業集落排水事業特別会計</t>
  </si>
  <si>
    <t>勝田駅東口地区市街地再開発事業特別会計</t>
  </si>
  <si>
    <t>東部第１土地区画整理事業特別会計</t>
  </si>
  <si>
    <t>東部第２土地区画整理事業特別会計</t>
  </si>
  <si>
    <t>佐和駅中央土地区画整理事業特別会計</t>
  </si>
  <si>
    <t>佐和駅東土地区画整理事業特別会計</t>
  </si>
  <si>
    <t>武田土地区画整理事業特別会計</t>
  </si>
  <si>
    <t>第１田中後土地区画整理事業特別会計</t>
  </si>
  <si>
    <t>阿字ヶ浦土地区画整理事業特別会計</t>
  </si>
  <si>
    <t>　　　　　２．「資金不足比率」の早期健全化基準に相当する「経営健全化基準」は、公営競技を除き、一律 △20％である（公営競技は0％）。</t>
  </si>
  <si>
    <t>△11.96</t>
  </si>
  <si>
    <t>△16.96</t>
  </si>
  <si>
    <t>△20.00</t>
  </si>
  <si>
    <t>△40.00</t>
  </si>
  <si>
    <t>△0.5</t>
  </si>
  <si>
    <t>水戸地方広域市町村圏事務組合
(一般会計）</t>
  </si>
  <si>
    <t>水戸広域市町村圏事務組合
(総合老人保健センター特別会計）</t>
  </si>
  <si>
    <t>茨城県市町村総合事務組合
（一般会計）</t>
  </si>
  <si>
    <t>茨城県市町村総合事務組合
（県民交通災害共済事業特別会計）</t>
  </si>
  <si>
    <t>ひたちなか・東海広域事務組合
（常陸那珂公共下水道事業特別会計）</t>
  </si>
  <si>
    <t>ひたちなか・東海広域事務組合
（一般会計）</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</si>
</sst>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_ #,##0;[Red]_ \-#,##0"/>
  </numFmts>
  <fonts count="26">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4.3"/>
      <color indexed="12"/>
      <name val="ＭＳ Ｐゴシック"/>
      <family val="3"/>
    </font>
    <font>
      <u val="single"/>
      <sz val="14.3"/>
      <color indexed="36"/>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10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thin"/>
      <bottom style="double"/>
    </border>
    <border>
      <left style="hair"/>
      <right style="hair"/>
      <top style="thin"/>
      <bottom style="double"/>
    </border>
    <border>
      <left style="hair"/>
      <right style="thin"/>
      <top style="thin"/>
      <bottom style="double"/>
    </border>
    <border>
      <left>
        <color indexed="63"/>
      </left>
      <right style="hair"/>
      <top style="thin"/>
      <bottom style="double"/>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color indexed="63"/>
      </bottom>
    </border>
    <border>
      <left style="thin">
        <color indexed="8"/>
      </left>
      <right style="thin">
        <color indexed="8"/>
      </right>
      <top>
        <color indexed="63"/>
      </top>
      <bottom style="thin">
        <color indexed="8"/>
      </bottom>
    </border>
    <border>
      <left style="hair"/>
      <right style="hair"/>
      <top style="hair"/>
      <bottom style="hair"/>
    </border>
    <border>
      <left style="hair"/>
      <right style="hair"/>
      <top style="hair"/>
      <bottom style="thin"/>
    </border>
    <border>
      <left style="hair"/>
      <right style="hair"/>
      <top>
        <color indexed="63"/>
      </top>
      <bottom style="hair"/>
    </border>
    <border>
      <left style="thin">
        <color indexed="8"/>
      </left>
      <right style="thin"/>
      <top>
        <color indexed="63"/>
      </top>
      <bottom style="hair">
        <color indexed="8"/>
      </bottom>
    </border>
    <border>
      <left style="thin">
        <color indexed="8"/>
      </left>
      <right style="thin"/>
      <top style="hair">
        <color indexed="8"/>
      </top>
      <bottom>
        <color indexed="63"/>
      </bottom>
    </border>
    <border>
      <left style="thin">
        <color indexed="8"/>
      </left>
      <right style="thin"/>
      <top style="hair">
        <color indexed="8"/>
      </top>
      <bottom style="thin"/>
    </border>
    <border>
      <left style="thin">
        <color indexed="8"/>
      </left>
      <right style="thin">
        <color indexed="8"/>
      </right>
      <top style="double">
        <color indexed="8"/>
      </top>
      <bottom style="hair">
        <color indexed="8"/>
      </bottom>
    </border>
    <border>
      <left style="thin">
        <color indexed="8"/>
      </left>
      <right style="thin">
        <color indexed="8"/>
      </right>
      <top>
        <color indexed="63"/>
      </top>
      <bottom style="hair">
        <color indexed="8"/>
      </bottom>
    </border>
    <border>
      <left style="thin">
        <color indexed="8"/>
      </left>
      <right style="thin"/>
      <top style="hair">
        <color indexed="8"/>
      </top>
      <bottom style="hair">
        <color indexed="8"/>
      </bottom>
    </border>
    <border>
      <left style="thin"/>
      <right style="thin"/>
      <top>
        <color indexed="63"/>
      </top>
      <bottom style="hair"/>
    </border>
    <border>
      <left style="thin"/>
      <right style="thin"/>
      <top style="hair"/>
      <bottom style="hair"/>
    </border>
    <border>
      <left style="thin"/>
      <right style="thin"/>
      <top style="hair"/>
      <bottom style="thin"/>
    </border>
    <border>
      <left>
        <color indexed="63"/>
      </left>
      <right style="hair"/>
      <top>
        <color indexed="63"/>
      </top>
      <bottom style="hair"/>
    </border>
    <border>
      <left style="hair"/>
      <right style="thin"/>
      <top>
        <color indexed="63"/>
      </top>
      <bottom style="hair"/>
    </border>
    <border diagonalUp="1">
      <left style="thin"/>
      <right style="hair"/>
      <top style="double"/>
      <bottom style="hair"/>
      <diagonal style="hair"/>
    </border>
    <border>
      <left style="hair"/>
      <right style="hair"/>
      <top style="double"/>
      <bottom style="hair"/>
    </border>
    <border diagonalUp="1">
      <left style="hair"/>
      <right style="thin"/>
      <top style="double"/>
      <bottom style="hair"/>
      <diagonal style="hair"/>
    </border>
    <border diagonalUp="1">
      <left style="thin"/>
      <right style="hair"/>
      <top style="hair"/>
      <bottom style="hair"/>
      <diagonal style="hair"/>
    </border>
    <border diagonalUp="1">
      <left style="hair"/>
      <right style="hair"/>
      <top style="hair"/>
      <bottom style="hair"/>
      <diagonal style="hair"/>
    </border>
    <border>
      <left style="hair"/>
      <right style="thin"/>
      <top style="hair"/>
      <bottom style="hair"/>
    </border>
    <border diagonalUp="1">
      <left style="hair"/>
      <right style="thin"/>
      <top style="hair"/>
      <bottom style="hair"/>
      <diagonal style="hair"/>
    </border>
    <border>
      <left>
        <color indexed="63"/>
      </left>
      <right style="hair"/>
      <top style="hair"/>
      <bottom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diagonalUp="1">
      <left style="thin"/>
      <right style="hair"/>
      <top style="hair"/>
      <bottom>
        <color indexed="63"/>
      </bottom>
      <diagonal style="hair"/>
    </border>
    <border>
      <left style="hair"/>
      <right style="hair"/>
      <top style="hair"/>
      <bottom>
        <color indexed="63"/>
      </bottom>
    </border>
    <border diagonalUp="1">
      <left style="hair"/>
      <right style="thin"/>
      <top style="hair"/>
      <bottom>
        <color indexed="63"/>
      </bottom>
      <diagonal style="hair"/>
    </border>
    <border diagonalUp="1">
      <left style="thin"/>
      <right style="hair"/>
      <top>
        <color indexed="63"/>
      </top>
      <bottom style="thin"/>
      <diagonal style="hair"/>
    </border>
    <border>
      <left style="hair"/>
      <right style="hair"/>
      <top>
        <color indexed="63"/>
      </top>
      <bottom style="thin"/>
    </border>
    <border diagonalUp="1">
      <left style="hair"/>
      <right style="thin"/>
      <top>
        <color indexed="63"/>
      </top>
      <bottom style="thin"/>
      <diagonal style="hair"/>
    </border>
    <border diagonalUp="1">
      <left style="thin"/>
      <right style="hair"/>
      <top style="hair"/>
      <bottom style="thin"/>
      <diagonal style="hair"/>
    </border>
    <border>
      <left style="thin"/>
      <right style="thin"/>
      <top style="thin"/>
      <bottom style="thin"/>
    </border>
    <border diagonalUp="1">
      <left style="thin"/>
      <right style="hair"/>
      <top style="thin"/>
      <bottom style="thin"/>
      <diagonal style="hair"/>
    </border>
    <border>
      <left style="hair"/>
      <right style="hair"/>
      <top style="thin"/>
      <bottom style="thin"/>
    </border>
    <border diagonalUp="1">
      <left style="hair"/>
      <right style="thin"/>
      <top style="thin"/>
      <bottom style="thin"/>
      <diagonal style="hair"/>
    </border>
    <border>
      <left>
        <color indexed="63"/>
      </left>
      <right style="hair">
        <color indexed="8"/>
      </right>
      <top style="hair">
        <color indexed="8"/>
      </top>
      <bottom style="hair"/>
    </border>
    <border>
      <left style="hair">
        <color indexed="8"/>
      </left>
      <right style="hair">
        <color indexed="8"/>
      </right>
      <top style="hair">
        <color indexed="8"/>
      </top>
      <bottom style="hair"/>
    </border>
    <border>
      <left style="hair">
        <color indexed="8"/>
      </left>
      <right style="hair">
        <color indexed="8"/>
      </right>
      <top style="hair">
        <color indexed="8"/>
      </top>
      <bottom style="hair">
        <color indexed="8"/>
      </bottom>
    </border>
    <border>
      <left style="hair">
        <color indexed="8"/>
      </left>
      <right style="thin"/>
      <top style="hair">
        <color indexed="8"/>
      </top>
      <bottom style="hair"/>
    </border>
    <border>
      <left style="hair"/>
      <right style="thin"/>
      <top style="hair"/>
      <bottom style="thin"/>
    </border>
    <border diagonalUp="1">
      <left style="hair"/>
      <right style="hair"/>
      <top style="thin"/>
      <bottom style="thin"/>
      <diagonal style="hair"/>
    </border>
    <border>
      <left style="hair"/>
      <right style="thin"/>
      <top style="thin"/>
      <bottom style="thin"/>
    </border>
    <border>
      <left style="thin"/>
      <right style="hair"/>
      <top style="double"/>
      <bottom style="hair"/>
    </border>
    <border>
      <left style="hair"/>
      <right style="thin"/>
      <top style="double"/>
      <bottom style="hair"/>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color indexed="8"/>
      </left>
      <right style="hair">
        <color indexed="8"/>
      </right>
      <top style="hair"/>
      <bottom style="hair">
        <color indexed="8"/>
      </bottom>
    </border>
    <border>
      <left style="hair">
        <color indexed="8"/>
      </left>
      <right style="hair">
        <color indexed="8"/>
      </right>
      <top style="hair"/>
      <bottom style="hair">
        <color indexed="8"/>
      </bottom>
    </border>
    <border>
      <left style="hair">
        <color indexed="8"/>
      </left>
      <right style="thin"/>
      <top style="hair"/>
      <bottom style="hair">
        <color indexed="8"/>
      </bottom>
    </border>
    <border>
      <left style="thin">
        <color indexed="8"/>
      </left>
      <right style="hair">
        <color indexed="8"/>
      </right>
      <top style="hair">
        <color indexed="8"/>
      </top>
      <bottom style="hair">
        <color indexed="8"/>
      </bottom>
    </border>
    <border>
      <left style="hair">
        <color indexed="8"/>
      </left>
      <right style="thin"/>
      <top style="hair">
        <color indexed="8"/>
      </top>
      <bottom style="hair">
        <color indexed="8"/>
      </bottom>
    </border>
    <border>
      <left style="thin">
        <color indexed="8"/>
      </left>
      <right style="hair">
        <color indexed="8"/>
      </right>
      <top style="hair">
        <color indexed="8"/>
      </top>
      <bottom style="thin"/>
    </border>
    <border>
      <left style="hair">
        <color indexed="8"/>
      </left>
      <right style="hair">
        <color indexed="8"/>
      </right>
      <top style="hair">
        <color indexed="8"/>
      </top>
      <bottom style="thin"/>
    </border>
    <border>
      <left style="hair">
        <color indexed="8"/>
      </left>
      <right style="thin"/>
      <top style="hair">
        <color indexed="8"/>
      </top>
      <bottom style="thin"/>
    </border>
    <border>
      <left style="thin"/>
      <right style="hair"/>
      <top style="hair"/>
      <bottom style="hair"/>
    </border>
    <border>
      <left style="thin"/>
      <right style="hair"/>
      <top style="hair"/>
      <bottom style="thin"/>
    </border>
    <border>
      <left style="thin"/>
      <right style="hair"/>
      <top>
        <color indexed="63"/>
      </top>
      <bottom style="hair"/>
    </border>
    <border>
      <left style="thin"/>
      <right style="hair"/>
      <top style="thin"/>
      <bottom style="thin"/>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color indexed="8"/>
      </top>
      <bottom style="hair">
        <color indexed="8"/>
      </bottom>
    </border>
    <border>
      <left>
        <color indexed="63"/>
      </left>
      <right style="thin"/>
      <top style="hair">
        <color indexed="8"/>
      </top>
      <bottom style="hair">
        <color indexed="8"/>
      </bottom>
    </border>
    <border>
      <left style="thin"/>
      <right>
        <color indexed="63"/>
      </right>
      <top style="hair"/>
      <bottom style="hair">
        <color indexed="8"/>
      </bottom>
    </border>
    <border>
      <left>
        <color indexed="63"/>
      </left>
      <right style="thin"/>
      <top style="hair"/>
      <bottom style="hair">
        <color indexed="8"/>
      </bottom>
    </border>
    <border>
      <left style="hair"/>
      <right style="hair"/>
      <top style="thin"/>
      <bottom>
        <color indexed="63"/>
      </bottom>
    </border>
    <border>
      <left style="hair"/>
      <right style="hair"/>
      <top>
        <color indexed="63"/>
      </top>
      <bottom style="double"/>
    </border>
    <border>
      <left style="thin"/>
      <right>
        <color indexed="63"/>
      </right>
      <top style="thin"/>
      <bottom style="double"/>
    </border>
    <border>
      <left>
        <color indexed="63"/>
      </left>
      <right style="thin"/>
      <top style="thin"/>
      <bottom style="double"/>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
      <left style="thin">
        <color indexed="8"/>
      </left>
      <right>
        <color indexed="63"/>
      </right>
      <top style="hair">
        <color indexed="8"/>
      </top>
      <bottom style="hair">
        <color indexed="8"/>
      </bottom>
    </border>
    <border>
      <left style="thin">
        <color indexed="8"/>
      </left>
      <right>
        <color indexed="63"/>
      </right>
      <top style="hair">
        <color indexed="8"/>
      </top>
      <bottom style="thin"/>
    </border>
    <border>
      <left>
        <color indexed="63"/>
      </left>
      <right style="thin"/>
      <top style="hair">
        <color indexed="8"/>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5" fillId="0" borderId="0" applyNumberFormat="0" applyFill="0" applyBorder="0" applyAlignment="0" applyProtection="0"/>
    <xf numFmtId="0" fontId="23" fillId="4" borderId="0" applyNumberFormat="0" applyBorder="0" applyAlignment="0" applyProtection="0"/>
  </cellStyleXfs>
  <cellXfs count="170">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0" fontId="1" fillId="25" borderId="13" xfId="0" applyFont="1" applyFill="1" applyBorder="1" applyAlignment="1">
      <alignment horizontal="center" vertical="center" wrapText="1"/>
    </xf>
    <xf numFmtId="0" fontId="1" fillId="25" borderId="14" xfId="0" applyFont="1" applyFill="1" applyBorder="1" applyAlignment="1">
      <alignment horizontal="center" vertical="center" wrapText="1"/>
    </xf>
    <xf numFmtId="0" fontId="2" fillId="25" borderId="12" xfId="0" applyFont="1" applyFill="1" applyBorder="1" applyAlignment="1">
      <alignment horizontal="center" vertical="center"/>
    </xf>
    <xf numFmtId="0" fontId="2" fillId="25" borderId="13" xfId="0" applyFont="1" applyFill="1" applyBorder="1" applyAlignment="1">
      <alignment horizontal="center" vertical="center" wrapText="1"/>
    </xf>
    <xf numFmtId="0" fontId="2" fillId="25" borderId="14" xfId="0" applyFont="1" applyFill="1" applyBorder="1" applyAlignment="1">
      <alignment horizontal="center" vertical="center" wrapText="1"/>
    </xf>
    <xf numFmtId="0" fontId="2" fillId="25" borderId="15" xfId="0" applyFont="1" applyFill="1" applyBorder="1" applyAlignment="1">
      <alignment horizontal="center" vertical="center" wrapTex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16" xfId="0" applyFont="1" applyFill="1" applyBorder="1" applyAlignment="1">
      <alignment horizontal="center" vertical="center" wrapText="1"/>
    </xf>
    <xf numFmtId="183" fontId="2" fillId="0" borderId="17" xfId="0" applyNumberFormat="1" applyFont="1" applyFill="1" applyBorder="1" applyAlignment="1">
      <alignment horizontal="center" vertical="center" shrinkToFit="1"/>
    </xf>
    <xf numFmtId="183" fontId="2" fillId="0" borderId="18" xfId="0" applyNumberFormat="1" applyFont="1" applyFill="1" applyBorder="1" applyAlignment="1">
      <alignment horizontal="center" vertical="center" shrinkToFit="1"/>
    </xf>
    <xf numFmtId="183" fontId="2" fillId="0" borderId="19" xfId="0" applyNumberFormat="1" applyFont="1" applyFill="1" applyBorder="1" applyAlignment="1">
      <alignment horizontal="center" vertical="center" shrinkToFit="1"/>
    </xf>
    <xf numFmtId="176" fontId="2" fillId="0" borderId="20" xfId="49" applyNumberFormat="1" applyFont="1" applyFill="1" applyBorder="1" applyAlignment="1">
      <alignment vertical="center" shrinkToFit="1"/>
    </xf>
    <xf numFmtId="176" fontId="2" fillId="0" borderId="21" xfId="49" applyNumberFormat="1" applyFont="1" applyFill="1" applyBorder="1" applyAlignment="1">
      <alignment vertical="center" shrinkToFit="1"/>
    </xf>
    <xf numFmtId="176" fontId="2" fillId="24" borderId="0" xfId="0" applyNumberFormat="1" applyFont="1" applyFill="1" applyBorder="1" applyAlignment="1">
      <alignment vertical="center" shrinkToFit="1"/>
    </xf>
    <xf numFmtId="176" fontId="2" fillId="0" borderId="20" xfId="0" applyNumberFormat="1" applyFont="1" applyFill="1" applyBorder="1" applyAlignment="1">
      <alignment vertical="center" shrinkToFit="1"/>
    </xf>
    <xf numFmtId="176" fontId="2" fillId="0" borderId="21" xfId="0" applyNumberFormat="1" applyFont="1" applyFill="1" applyBorder="1" applyAlignment="1">
      <alignment vertical="center" shrinkToFit="1"/>
    </xf>
    <xf numFmtId="176" fontId="2" fillId="0" borderId="22" xfId="49" applyNumberFormat="1" applyFont="1" applyFill="1" applyBorder="1" applyAlignment="1">
      <alignment vertical="center" shrinkToFit="1"/>
    </xf>
    <xf numFmtId="183" fontId="2" fillId="0" borderId="23" xfId="0" applyNumberFormat="1" applyFont="1" applyFill="1" applyBorder="1" applyAlignment="1">
      <alignment horizontal="center" vertical="center" shrinkToFit="1"/>
    </xf>
    <xf numFmtId="183" fontId="2" fillId="0" borderId="24" xfId="0" applyNumberFormat="1" applyFont="1" applyFill="1" applyBorder="1" applyAlignment="1">
      <alignment horizontal="center" vertical="center" shrinkToFit="1"/>
    </xf>
    <xf numFmtId="183" fontId="2" fillId="0" borderId="25" xfId="0" applyNumberFormat="1" applyFont="1" applyFill="1" applyBorder="1" applyAlignment="1">
      <alignment horizontal="center" vertical="center" shrinkToFit="1"/>
    </xf>
    <xf numFmtId="183" fontId="1" fillId="0" borderId="18" xfId="0" applyNumberFormat="1" applyFont="1" applyFill="1" applyBorder="1" applyAlignment="1">
      <alignment horizontal="center" vertical="center" wrapText="1" shrinkToFit="1"/>
    </xf>
    <xf numFmtId="183" fontId="1" fillId="0" borderId="17" xfId="0" applyNumberFormat="1" applyFont="1" applyFill="1" applyBorder="1" applyAlignment="1">
      <alignment horizontal="center" vertical="center" wrapText="1" shrinkToFit="1"/>
    </xf>
    <xf numFmtId="183" fontId="2" fillId="0" borderId="26" xfId="0" applyNumberFormat="1" applyFont="1" applyFill="1" applyBorder="1" applyAlignment="1">
      <alignment horizontal="left" vertical="center" shrinkToFit="1"/>
    </xf>
    <xf numFmtId="183" fontId="2" fillId="0" borderId="27" xfId="0" applyNumberFormat="1" applyFont="1" applyFill="1" applyBorder="1" applyAlignment="1">
      <alignment horizontal="left" vertical="center" shrinkToFit="1"/>
    </xf>
    <xf numFmtId="183" fontId="2" fillId="0" borderId="17" xfId="0" applyNumberFormat="1" applyFont="1" applyFill="1" applyBorder="1" applyAlignment="1">
      <alignment horizontal="left" vertical="center" shrinkToFit="1"/>
    </xf>
    <xf numFmtId="183" fontId="2" fillId="0" borderId="28" xfId="0" applyNumberFormat="1" applyFont="1" applyFill="1" applyBorder="1" applyAlignment="1">
      <alignment horizontal="left" vertical="center" shrinkToFit="1"/>
    </xf>
    <xf numFmtId="183" fontId="2" fillId="0" borderId="25" xfId="0" applyNumberFormat="1" applyFont="1" applyFill="1" applyBorder="1" applyAlignment="1">
      <alignment horizontal="left" vertical="center" shrinkToFit="1"/>
    </xf>
    <xf numFmtId="0" fontId="2" fillId="0" borderId="29" xfId="0" applyFont="1" applyFill="1" applyBorder="1" applyAlignment="1">
      <alignment horizontal="left" vertical="center" shrinkToFit="1"/>
    </xf>
    <xf numFmtId="0" fontId="2" fillId="0" borderId="30" xfId="0" applyFont="1" applyFill="1" applyBorder="1" applyAlignment="1">
      <alignment horizontal="left" vertical="center" shrinkToFit="1"/>
    </xf>
    <xf numFmtId="0" fontId="2" fillId="0" borderId="31" xfId="0" applyFont="1" applyFill="1" applyBorder="1" applyAlignment="1">
      <alignment horizontal="left" vertical="center" shrinkToFit="1"/>
    </xf>
    <xf numFmtId="0" fontId="2" fillId="0" borderId="29" xfId="0" applyFont="1" applyFill="1" applyBorder="1" applyAlignment="1">
      <alignment horizontal="distributed" vertical="center" indent="1"/>
    </xf>
    <xf numFmtId="178" fontId="2" fillId="0" borderId="32" xfId="0" applyNumberFormat="1" applyFont="1" applyFill="1" applyBorder="1" applyAlignment="1">
      <alignment horizontal="center" vertical="center" shrinkToFit="1"/>
    </xf>
    <xf numFmtId="178" fontId="2" fillId="0" borderId="22" xfId="0" applyNumberFormat="1" applyFont="1" applyFill="1" applyBorder="1" applyAlignment="1">
      <alignment horizontal="center" vertical="center" shrinkToFit="1"/>
    </xf>
    <xf numFmtId="182" fontId="2" fillId="0" borderId="22" xfId="0" applyNumberFormat="1" applyFont="1" applyFill="1" applyBorder="1" applyAlignment="1">
      <alignment horizontal="center" vertical="center"/>
    </xf>
    <xf numFmtId="182" fontId="2" fillId="0" borderId="33" xfId="0" applyNumberFormat="1" applyFont="1" applyFill="1" applyBorder="1" applyAlignment="1">
      <alignment horizontal="center" vertical="center"/>
    </xf>
    <xf numFmtId="178" fontId="2" fillId="0" borderId="34" xfId="0" applyNumberFormat="1" applyFont="1" applyFill="1" applyBorder="1" applyAlignment="1">
      <alignment horizontal="center" vertical="center" shrinkToFit="1"/>
    </xf>
    <xf numFmtId="179" fontId="2" fillId="0" borderId="35" xfId="0" applyNumberFormat="1" applyFont="1" applyFill="1" applyBorder="1" applyAlignment="1">
      <alignment horizontal="center" vertical="center" shrinkToFit="1"/>
    </xf>
    <xf numFmtId="178" fontId="2" fillId="0" borderId="36" xfId="0" applyNumberFormat="1" applyFont="1" applyFill="1" applyBorder="1" applyAlignment="1">
      <alignment horizontal="center" vertical="center" shrinkToFit="1"/>
    </xf>
    <xf numFmtId="0" fontId="2" fillId="0" borderId="0" xfId="0" applyFont="1" applyFill="1" applyAlignment="1">
      <alignment vertical="center"/>
    </xf>
    <xf numFmtId="0" fontId="2" fillId="0" borderId="30" xfId="0" applyFont="1" applyFill="1" applyBorder="1" applyAlignment="1">
      <alignment horizontal="distributed" vertical="center" indent="1"/>
    </xf>
    <xf numFmtId="178" fontId="2" fillId="0" borderId="37" xfId="0" applyNumberFormat="1" applyFont="1" applyFill="1" applyBorder="1" applyAlignment="1">
      <alignment horizontal="center" vertical="center" shrinkToFit="1"/>
    </xf>
    <xf numFmtId="178" fontId="2" fillId="0" borderId="20" xfId="0" applyNumberFormat="1" applyFont="1" applyFill="1" applyBorder="1" applyAlignment="1">
      <alignment horizontal="center" vertical="center" shrinkToFit="1"/>
    </xf>
    <xf numFmtId="178" fontId="2" fillId="0" borderId="38" xfId="0" applyNumberFormat="1" applyFont="1" applyFill="1" applyBorder="1" applyAlignment="1">
      <alignment horizontal="center" vertical="center" shrinkToFit="1"/>
    </xf>
    <xf numFmtId="182" fontId="2" fillId="0" borderId="20" xfId="0" applyNumberFormat="1" applyFont="1" applyFill="1" applyBorder="1" applyAlignment="1">
      <alignment horizontal="center" vertical="center"/>
    </xf>
    <xf numFmtId="182" fontId="2" fillId="0" borderId="39" xfId="0" applyNumberFormat="1" applyFont="1" applyFill="1" applyBorder="1" applyAlignment="1">
      <alignment horizontal="center" vertical="center"/>
    </xf>
    <xf numFmtId="179" fontId="2" fillId="0" borderId="20" xfId="0" applyNumberFormat="1" applyFont="1" applyFill="1" applyBorder="1" applyAlignment="1">
      <alignment horizontal="center" vertical="center" shrinkToFit="1"/>
    </xf>
    <xf numFmtId="178" fontId="2" fillId="0" borderId="40" xfId="0" applyNumberFormat="1" applyFont="1" applyFill="1" applyBorder="1" applyAlignment="1">
      <alignment horizontal="center" vertical="center" shrinkToFit="1"/>
    </xf>
    <xf numFmtId="179" fontId="2" fillId="0" borderId="41" xfId="0" applyNumberFormat="1" applyFont="1" applyFill="1" applyBorder="1" applyAlignment="1">
      <alignment horizontal="center" vertical="center" shrinkToFit="1"/>
    </xf>
    <xf numFmtId="181" fontId="2" fillId="0" borderId="20" xfId="0" applyNumberFormat="1" applyFont="1" applyFill="1" applyBorder="1" applyAlignment="1">
      <alignment horizontal="center" vertical="center"/>
    </xf>
    <xf numFmtId="181" fontId="2" fillId="0" borderId="39" xfId="0" applyNumberFormat="1" applyFont="1" applyFill="1" applyBorder="1" applyAlignment="1">
      <alignment horizontal="center" vertical="center"/>
    </xf>
    <xf numFmtId="179" fontId="2" fillId="0" borderId="37" xfId="0" applyNumberFormat="1" applyFont="1" applyFill="1" applyBorder="1" applyAlignment="1">
      <alignment horizontal="center" vertical="center" shrinkToFit="1"/>
    </xf>
    <xf numFmtId="179" fontId="2" fillId="0" borderId="38" xfId="0" applyNumberFormat="1" applyFont="1" applyFill="1" applyBorder="1" applyAlignment="1">
      <alignment horizontal="center" vertical="center" shrinkToFit="1"/>
    </xf>
    <xf numFmtId="181" fontId="2" fillId="0" borderId="40" xfId="0" applyNumberFormat="1" applyFont="1" applyFill="1" applyBorder="1" applyAlignment="1">
      <alignment horizontal="center" vertical="center"/>
    </xf>
    <xf numFmtId="178" fontId="2" fillId="0" borderId="41" xfId="0" applyNumberFormat="1" applyFont="1" applyFill="1" applyBorder="1" applyAlignment="1">
      <alignment horizontal="center" vertical="center" shrinkToFit="1"/>
    </xf>
    <xf numFmtId="181" fontId="2" fillId="0" borderId="38" xfId="0" applyNumberFormat="1" applyFont="1" applyFill="1" applyBorder="1" applyAlignment="1">
      <alignment vertical="center"/>
    </xf>
    <xf numFmtId="181" fontId="2" fillId="0" borderId="40" xfId="0" applyNumberFormat="1" applyFont="1" applyFill="1" applyBorder="1" applyAlignment="1">
      <alignment vertical="center"/>
    </xf>
    <xf numFmtId="0" fontId="2" fillId="0" borderId="31" xfId="0" applyFont="1" applyFill="1" applyBorder="1" applyAlignment="1">
      <alignment horizontal="distributed" vertical="center" indent="1"/>
    </xf>
    <xf numFmtId="179" fontId="2" fillId="0" borderId="42" xfId="0" applyNumberFormat="1" applyFont="1" applyFill="1" applyBorder="1" applyAlignment="1">
      <alignment horizontal="center" vertical="center" shrinkToFit="1"/>
    </xf>
    <xf numFmtId="179" fontId="2" fillId="0" borderId="21" xfId="0" applyNumberFormat="1" applyFont="1" applyFill="1" applyBorder="1" applyAlignment="1">
      <alignment horizontal="center" vertical="center" shrinkToFit="1"/>
    </xf>
    <xf numFmtId="181" fontId="2" fillId="0" borderId="43" xfId="0" applyNumberFormat="1" applyFont="1" applyFill="1" applyBorder="1" applyAlignment="1">
      <alignment vertical="center"/>
    </xf>
    <xf numFmtId="181" fontId="2" fillId="0" borderId="44" xfId="0" applyNumberFormat="1" applyFont="1" applyFill="1" applyBorder="1" applyAlignment="1">
      <alignment vertical="center"/>
    </xf>
    <xf numFmtId="178" fontId="2" fillId="0" borderId="45" xfId="0" applyNumberFormat="1" applyFont="1" applyFill="1" applyBorder="1" applyAlignment="1">
      <alignment horizontal="center" vertical="center" shrinkToFit="1"/>
    </xf>
    <xf numFmtId="179" fontId="2" fillId="0" borderId="46" xfId="0" applyNumberFormat="1" applyFont="1" applyFill="1" applyBorder="1" applyAlignment="1">
      <alignment horizontal="center" vertical="center" shrinkToFit="1"/>
    </xf>
    <xf numFmtId="178" fontId="2" fillId="0" borderId="47" xfId="0" applyNumberFormat="1" applyFont="1" applyFill="1" applyBorder="1" applyAlignment="1">
      <alignment horizontal="center" vertical="center" shrinkToFit="1"/>
    </xf>
    <xf numFmtId="178" fontId="2" fillId="0" borderId="48" xfId="0" applyNumberFormat="1" applyFont="1" applyFill="1" applyBorder="1" applyAlignment="1">
      <alignment horizontal="center" vertical="center" shrinkToFit="1"/>
    </xf>
    <xf numFmtId="179" fontId="2" fillId="0" borderId="49" xfId="0" applyNumberFormat="1" applyFont="1" applyFill="1" applyBorder="1" applyAlignment="1">
      <alignment horizontal="center" vertical="center" shrinkToFit="1"/>
    </xf>
    <xf numFmtId="178" fontId="2" fillId="0" borderId="50" xfId="0" applyNumberFormat="1" applyFont="1" applyFill="1" applyBorder="1" applyAlignment="1">
      <alignment horizontal="center" vertical="center" shrinkToFit="1"/>
    </xf>
    <xf numFmtId="176" fontId="2" fillId="0" borderId="34" xfId="0" applyNumberFormat="1" applyFont="1" applyFill="1" applyBorder="1" applyAlignment="1">
      <alignment vertical="center" shrinkToFit="1"/>
    </xf>
    <xf numFmtId="176" fontId="2" fillId="0" borderId="35" xfId="0" applyNumberFormat="1" applyFont="1" applyFill="1" applyBorder="1" applyAlignment="1">
      <alignment vertical="center" shrinkToFit="1"/>
    </xf>
    <xf numFmtId="176" fontId="2" fillId="0" borderId="36" xfId="0" applyNumberFormat="1" applyFont="1" applyFill="1" applyBorder="1" applyAlignment="1">
      <alignment vertical="center" shrinkToFit="1"/>
    </xf>
    <xf numFmtId="176" fontId="2" fillId="0" borderId="37" xfId="0" applyNumberFormat="1" applyFont="1" applyFill="1" applyBorder="1" applyAlignment="1">
      <alignment vertical="center" shrinkToFit="1"/>
    </xf>
    <xf numFmtId="176" fontId="2" fillId="0" borderId="40" xfId="0" applyNumberFormat="1" applyFont="1" applyFill="1" applyBorder="1" applyAlignment="1">
      <alignment vertical="center" shrinkToFit="1"/>
    </xf>
    <xf numFmtId="0" fontId="2" fillId="0" borderId="31" xfId="0" applyFont="1" applyFill="1" applyBorder="1" applyAlignment="1">
      <alignment horizontal="center" vertical="center"/>
    </xf>
    <xf numFmtId="176" fontId="2" fillId="0" borderId="51" xfId="0" applyNumberFormat="1" applyFont="1" applyFill="1" applyBorder="1" applyAlignment="1">
      <alignment vertical="center" shrinkToFit="1"/>
    </xf>
    <xf numFmtId="176" fontId="2" fillId="0" borderId="44" xfId="0" applyNumberFormat="1" applyFont="1" applyFill="1" applyBorder="1" applyAlignment="1">
      <alignment vertical="center" shrinkToFit="1"/>
    </xf>
    <xf numFmtId="0" fontId="2" fillId="0" borderId="52" xfId="0" applyFont="1" applyFill="1" applyBorder="1" applyAlignment="1">
      <alignment horizontal="distributed" vertical="center" indent="1"/>
    </xf>
    <xf numFmtId="176" fontId="2" fillId="0" borderId="53" xfId="0" applyNumberFormat="1" applyFont="1" applyFill="1" applyBorder="1" applyAlignment="1">
      <alignment vertical="center" shrinkToFit="1"/>
    </xf>
    <xf numFmtId="176" fontId="2" fillId="0" borderId="54" xfId="0" applyNumberFormat="1" applyFont="1" applyFill="1" applyBorder="1" applyAlignment="1">
      <alignment vertical="center" shrinkToFit="1"/>
    </xf>
    <xf numFmtId="176" fontId="2" fillId="0" borderId="55" xfId="0" applyNumberFormat="1" applyFont="1" applyFill="1" applyBorder="1" applyAlignment="1">
      <alignment vertical="center" shrinkToFit="1"/>
    </xf>
    <xf numFmtId="176" fontId="2" fillId="0" borderId="56" xfId="0" applyNumberFormat="1" applyFont="1" applyFill="1" applyBorder="1" applyAlignment="1">
      <alignment vertical="center" shrinkToFit="1"/>
    </xf>
    <xf numFmtId="176" fontId="2" fillId="0" borderId="57" xfId="0" applyNumberFormat="1" applyFont="1" applyFill="1" applyBorder="1" applyAlignment="1">
      <alignment vertical="center" shrinkToFit="1"/>
    </xf>
    <xf numFmtId="176" fontId="2" fillId="0" borderId="58" xfId="0" applyNumberFormat="1" applyFont="1" applyFill="1" applyBorder="1" applyAlignment="1">
      <alignment horizontal="right" vertical="center" shrinkToFit="1"/>
    </xf>
    <xf numFmtId="176" fontId="2" fillId="0" borderId="59" xfId="0" applyNumberFormat="1" applyFont="1" applyFill="1" applyBorder="1" applyAlignment="1">
      <alignment vertical="center" shrinkToFit="1"/>
    </xf>
    <xf numFmtId="176" fontId="2" fillId="0" borderId="41" xfId="0" applyNumberFormat="1" applyFont="1" applyFill="1" applyBorder="1" applyAlignment="1">
      <alignment vertical="center" shrinkToFit="1"/>
    </xf>
    <xf numFmtId="176" fontId="2" fillId="0" borderId="58" xfId="0" applyNumberFormat="1" applyFont="1" applyFill="1" applyBorder="1" applyAlignment="1">
      <alignment horizontal="center" vertical="center" shrinkToFit="1"/>
    </xf>
    <xf numFmtId="176" fontId="2" fillId="0" borderId="39" xfId="0" applyNumberFormat="1" applyFont="1" applyFill="1" applyBorder="1" applyAlignment="1">
      <alignment vertical="center" shrinkToFit="1"/>
    </xf>
    <xf numFmtId="176" fontId="2" fillId="0" borderId="42" xfId="0" applyNumberFormat="1" applyFont="1" applyFill="1" applyBorder="1" applyAlignment="1">
      <alignment vertical="center" shrinkToFit="1"/>
    </xf>
    <xf numFmtId="176" fontId="2" fillId="0" borderId="60" xfId="0" applyNumberFormat="1" applyFont="1" applyFill="1" applyBorder="1" applyAlignment="1">
      <alignment vertical="center" shrinkToFit="1"/>
    </xf>
    <xf numFmtId="0" fontId="2" fillId="0" borderId="52" xfId="0" applyFont="1" applyFill="1" applyBorder="1" applyAlignment="1">
      <alignment horizontal="center" vertical="center" shrinkToFit="1"/>
    </xf>
    <xf numFmtId="176" fontId="2" fillId="0" borderId="61" xfId="0" applyNumberFormat="1" applyFont="1" applyFill="1" applyBorder="1" applyAlignment="1">
      <alignment vertical="center" shrinkToFit="1"/>
    </xf>
    <xf numFmtId="176" fontId="2" fillId="0" borderId="62" xfId="0" applyNumberFormat="1" applyFont="1" applyFill="1" applyBorder="1" applyAlignment="1">
      <alignment vertical="center" shrinkToFit="1"/>
    </xf>
    <xf numFmtId="176" fontId="2" fillId="0" borderId="63" xfId="0" applyNumberFormat="1" applyFont="1" applyFill="1" applyBorder="1" applyAlignment="1">
      <alignment vertical="center" shrinkToFit="1"/>
    </xf>
    <xf numFmtId="176" fontId="2" fillId="0" borderId="64" xfId="0" applyNumberFormat="1" applyFont="1" applyFill="1" applyBorder="1" applyAlignment="1">
      <alignment vertical="center" shrinkToFit="1"/>
    </xf>
    <xf numFmtId="176" fontId="2" fillId="0" borderId="65" xfId="0" applyNumberFormat="1" applyFont="1" applyFill="1" applyBorder="1" applyAlignment="1">
      <alignment vertical="center" shrinkToFit="1"/>
    </xf>
    <xf numFmtId="176" fontId="2" fillId="0" borderId="66" xfId="0" applyNumberFormat="1" applyFont="1" applyFill="1" applyBorder="1" applyAlignment="1">
      <alignment vertical="center" shrinkToFit="1"/>
    </xf>
    <xf numFmtId="176" fontId="2" fillId="0" borderId="67" xfId="0" applyNumberFormat="1" applyFont="1" applyFill="1" applyBorder="1" applyAlignment="1">
      <alignment vertical="center" shrinkToFit="1"/>
    </xf>
    <xf numFmtId="176" fontId="2" fillId="0" borderId="68" xfId="0" applyNumberFormat="1" applyFont="1" applyFill="1" applyBorder="1" applyAlignment="1">
      <alignment vertical="center" shrinkToFit="1"/>
    </xf>
    <xf numFmtId="176" fontId="2" fillId="0" borderId="69" xfId="0" applyNumberFormat="1" applyFont="1" applyFill="1" applyBorder="1" applyAlignment="1">
      <alignment vertical="center" shrinkToFit="1"/>
    </xf>
    <xf numFmtId="176" fontId="2" fillId="0" borderId="70" xfId="0" applyNumberFormat="1" applyFont="1" applyFill="1" applyBorder="1" applyAlignment="1">
      <alignment vertical="center" shrinkToFit="1"/>
    </xf>
    <xf numFmtId="176" fontId="2" fillId="0" borderId="71" xfId="0" applyNumberFormat="1" applyFont="1" applyFill="1" applyBorder="1" applyAlignment="1">
      <alignment vertical="center" shrinkToFit="1"/>
    </xf>
    <xf numFmtId="176" fontId="2" fillId="0" borderId="58" xfId="0" applyNumberFormat="1" applyFont="1" applyFill="1" applyBorder="1" applyAlignment="1">
      <alignment vertical="center" shrinkToFit="1"/>
    </xf>
    <xf numFmtId="176" fontId="2" fillId="0" borderId="72" xfId="0" applyNumberFormat="1" applyFont="1" applyFill="1" applyBorder="1" applyAlignment="1">
      <alignment vertical="center" shrinkToFit="1"/>
    </xf>
    <xf numFmtId="176" fontId="2" fillId="0" borderId="73" xfId="0" applyNumberFormat="1" applyFont="1" applyFill="1" applyBorder="1" applyAlignment="1">
      <alignment vertical="center" shrinkToFit="1"/>
    </xf>
    <xf numFmtId="176" fontId="2" fillId="0" borderId="74" xfId="0" applyNumberFormat="1" applyFont="1" applyFill="1" applyBorder="1" applyAlignment="1">
      <alignment vertical="center" shrinkToFit="1"/>
    </xf>
    <xf numFmtId="176" fontId="2" fillId="0" borderId="75" xfId="0" applyNumberFormat="1" applyFont="1" applyFill="1" applyBorder="1" applyAlignment="1">
      <alignment vertical="center" shrinkToFit="1"/>
    </xf>
    <xf numFmtId="0" fontId="2" fillId="0" borderId="52" xfId="0" applyFont="1" applyFill="1" applyBorder="1" applyAlignment="1">
      <alignment horizontal="center" vertical="center"/>
    </xf>
    <xf numFmtId="176" fontId="2" fillId="0" borderId="53" xfId="0" applyNumberFormat="1" applyFont="1" applyFill="1" applyBorder="1" applyAlignment="1">
      <alignment horizontal="center" vertical="center" shrinkToFit="1"/>
    </xf>
    <xf numFmtId="176" fontId="2" fillId="0" borderId="61" xfId="0" applyNumberFormat="1" applyFont="1" applyFill="1" applyBorder="1" applyAlignment="1">
      <alignment horizontal="center" vertical="center" shrinkToFit="1"/>
    </xf>
    <xf numFmtId="176" fontId="2" fillId="0" borderId="62" xfId="0" applyNumberFormat="1" applyFont="1" applyFill="1" applyBorder="1" applyAlignment="1">
      <alignment horizontal="center" vertical="center" shrinkToFit="1"/>
    </xf>
    <xf numFmtId="176" fontId="2" fillId="0" borderId="35" xfId="0" applyNumberFormat="1" applyFont="1" applyFill="1" applyBorder="1" applyAlignment="1">
      <alignment horizontal="right" vertical="center" shrinkToFit="1"/>
    </xf>
    <xf numFmtId="176" fontId="2" fillId="0" borderId="33" xfId="0" applyNumberFormat="1" applyFont="1" applyFill="1" applyBorder="1" applyAlignment="1">
      <alignment vertical="center" shrinkToFit="1"/>
    </xf>
    <xf numFmtId="176" fontId="2" fillId="0" borderId="76" xfId="0" applyNumberFormat="1" applyFont="1" applyFill="1" applyBorder="1" applyAlignment="1">
      <alignment vertical="center" shrinkToFit="1"/>
    </xf>
    <xf numFmtId="176" fontId="2" fillId="0" borderId="20" xfId="0" applyNumberFormat="1" applyFont="1" applyFill="1" applyBorder="1" applyAlignment="1">
      <alignment horizontal="right" vertical="center" shrinkToFit="1"/>
    </xf>
    <xf numFmtId="176" fontId="2" fillId="0" borderId="77" xfId="0" applyNumberFormat="1" applyFont="1" applyFill="1" applyBorder="1" applyAlignment="1">
      <alignment vertical="center" shrinkToFit="1"/>
    </xf>
    <xf numFmtId="176" fontId="2" fillId="0" borderId="78" xfId="49" applyNumberFormat="1" applyFont="1" applyFill="1" applyBorder="1" applyAlignment="1">
      <alignment vertical="center" shrinkToFit="1"/>
    </xf>
    <xf numFmtId="0" fontId="2" fillId="0" borderId="33" xfId="0" applyFont="1" applyFill="1" applyBorder="1" applyAlignment="1">
      <alignment vertical="center" shrinkToFit="1"/>
    </xf>
    <xf numFmtId="176" fontId="2" fillId="0" borderId="76" xfId="49" applyNumberFormat="1" applyFont="1" applyFill="1" applyBorder="1" applyAlignment="1">
      <alignment vertical="center" shrinkToFit="1"/>
    </xf>
    <xf numFmtId="0" fontId="2" fillId="0" borderId="39" xfId="0" applyFont="1" applyFill="1" applyBorder="1" applyAlignment="1">
      <alignment vertical="center" shrinkToFit="1"/>
    </xf>
    <xf numFmtId="176" fontId="2" fillId="0" borderId="77" xfId="49" applyNumberFormat="1" applyFont="1" applyFill="1" applyBorder="1" applyAlignment="1">
      <alignment vertical="center" shrinkToFit="1"/>
    </xf>
    <xf numFmtId="0" fontId="2" fillId="0" borderId="60" xfId="0" applyFont="1" applyFill="1" applyBorder="1" applyAlignment="1">
      <alignment vertical="center" shrinkToFit="1"/>
    </xf>
    <xf numFmtId="176" fontId="2" fillId="0" borderId="79" xfId="49" applyNumberFormat="1" applyFont="1" applyFill="1" applyBorder="1" applyAlignment="1">
      <alignment vertical="center" shrinkToFit="1"/>
    </xf>
    <xf numFmtId="176" fontId="2" fillId="0" borderId="54" xfId="49" applyNumberFormat="1" applyFont="1" applyFill="1" applyBorder="1" applyAlignment="1">
      <alignment vertical="center" shrinkToFit="1"/>
    </xf>
    <xf numFmtId="176" fontId="2" fillId="0" borderId="61" xfId="49" applyNumberFormat="1" applyFont="1" applyFill="1" applyBorder="1" applyAlignment="1">
      <alignment vertical="center" shrinkToFit="1"/>
    </xf>
    <xf numFmtId="0" fontId="2" fillId="0" borderId="62" xfId="0" applyFont="1" applyFill="1" applyBorder="1" applyAlignment="1">
      <alignment vertical="center" shrinkToFit="1"/>
    </xf>
    <xf numFmtId="176" fontId="2" fillId="0" borderId="80" xfId="49" applyNumberFormat="1" applyFont="1" applyFill="1" applyBorder="1" applyAlignment="1">
      <alignment vertical="center" shrinkToFit="1"/>
    </xf>
    <xf numFmtId="176" fontId="2" fillId="0" borderId="81" xfId="49" applyNumberFormat="1" applyFont="1" applyFill="1" applyBorder="1" applyAlignment="1">
      <alignment vertical="center" shrinkToFit="1"/>
    </xf>
    <xf numFmtId="176" fontId="2" fillId="0" borderId="82" xfId="49" applyNumberFormat="1" applyFont="1" applyFill="1" applyBorder="1" applyAlignment="1">
      <alignment vertical="center" shrinkToFit="1"/>
    </xf>
    <xf numFmtId="176" fontId="2" fillId="0" borderId="83" xfId="49" applyNumberFormat="1" applyFont="1" applyFill="1" applyBorder="1" applyAlignment="1">
      <alignment vertical="center" shrinkToFit="1"/>
    </xf>
    <xf numFmtId="0" fontId="2" fillId="0" borderId="84" xfId="0" applyFont="1" applyFill="1" applyBorder="1" applyAlignment="1">
      <alignment horizontal="center" vertical="center" shrinkToFit="1"/>
    </xf>
    <xf numFmtId="0" fontId="2" fillId="0" borderId="85" xfId="0" applyFont="1" applyFill="1" applyBorder="1" applyAlignment="1">
      <alignment horizontal="center" vertical="center" shrinkToFit="1"/>
    </xf>
    <xf numFmtId="0" fontId="2" fillId="0" borderId="86" xfId="0" applyFont="1" applyFill="1" applyBorder="1" applyAlignment="1">
      <alignment horizontal="center" vertical="center" shrinkToFit="1"/>
    </xf>
    <xf numFmtId="0" fontId="2" fillId="0" borderId="87" xfId="0" applyFont="1" applyFill="1" applyBorder="1" applyAlignment="1">
      <alignment horizontal="center" vertical="center" shrinkToFit="1"/>
    </xf>
    <xf numFmtId="183" fontId="2" fillId="0" borderId="88" xfId="0" applyNumberFormat="1" applyFont="1" applyFill="1" applyBorder="1" applyAlignment="1">
      <alignment horizontal="center" vertical="center" shrinkToFit="1"/>
    </xf>
    <xf numFmtId="183" fontId="2" fillId="0" borderId="89" xfId="0" applyNumberFormat="1" applyFont="1" applyFill="1" applyBorder="1" applyAlignment="1">
      <alignment horizontal="center" vertical="center" shrinkToFit="1"/>
    </xf>
    <xf numFmtId="183" fontId="2" fillId="0" borderId="90" xfId="0" applyNumberFormat="1" applyFont="1" applyFill="1" applyBorder="1" applyAlignment="1">
      <alignment horizontal="center" vertical="center" shrinkToFit="1"/>
    </xf>
    <xf numFmtId="183" fontId="2" fillId="0" borderId="91" xfId="0" applyNumberFormat="1" applyFont="1" applyFill="1" applyBorder="1" applyAlignment="1">
      <alignment horizontal="center" vertical="center" shrinkToFit="1"/>
    </xf>
    <xf numFmtId="0" fontId="2" fillId="25" borderId="92" xfId="0" applyFont="1" applyFill="1" applyBorder="1" applyAlignment="1">
      <alignment horizontal="center" vertical="center"/>
    </xf>
    <xf numFmtId="0" fontId="2" fillId="25" borderId="93" xfId="0" applyFont="1" applyFill="1" applyBorder="1" applyAlignment="1">
      <alignment horizontal="center" vertical="center"/>
    </xf>
    <xf numFmtId="0" fontId="2" fillId="25" borderId="92" xfId="0" applyFont="1" applyFill="1" applyBorder="1" applyAlignment="1">
      <alignment horizontal="center" vertical="center" wrapText="1"/>
    </xf>
    <xf numFmtId="0" fontId="2" fillId="25" borderId="93" xfId="0" applyFont="1" applyFill="1" applyBorder="1" applyAlignment="1">
      <alignment horizontal="center" vertical="center" wrapText="1"/>
    </xf>
    <xf numFmtId="0" fontId="2" fillId="25" borderId="94" xfId="0" applyFont="1" applyFill="1" applyBorder="1" applyAlignment="1">
      <alignment horizontal="center" vertical="center" wrapText="1"/>
    </xf>
    <xf numFmtId="0" fontId="2" fillId="25" borderId="95" xfId="0" applyFont="1" applyFill="1" applyBorder="1" applyAlignment="1">
      <alignment horizontal="center" vertical="center"/>
    </xf>
    <xf numFmtId="0" fontId="2" fillId="25" borderId="96" xfId="0" applyFont="1" applyFill="1" applyBorder="1" applyAlignment="1">
      <alignment horizontal="center" vertical="center"/>
    </xf>
    <xf numFmtId="0" fontId="2" fillId="25" borderId="97" xfId="0" applyFont="1" applyFill="1" applyBorder="1" applyAlignment="1">
      <alignment horizontal="center" vertical="center"/>
    </xf>
    <xf numFmtId="0" fontId="2" fillId="25" borderId="98" xfId="0" applyFont="1" applyFill="1" applyBorder="1" applyAlignment="1">
      <alignment horizontal="center" vertical="center"/>
    </xf>
    <xf numFmtId="0" fontId="2" fillId="25" borderId="99" xfId="0" applyFont="1" applyFill="1" applyBorder="1" applyAlignment="1">
      <alignment horizontal="center" vertical="center"/>
    </xf>
    <xf numFmtId="0" fontId="2" fillId="25" borderId="100" xfId="0" applyFont="1" applyFill="1" applyBorder="1" applyAlignment="1">
      <alignment horizontal="center" vertical="center" wrapText="1"/>
    </xf>
    <xf numFmtId="0" fontId="2" fillId="25" borderId="101" xfId="0" applyFont="1" applyFill="1" applyBorder="1" applyAlignment="1">
      <alignment horizontal="center" vertical="center"/>
    </xf>
    <xf numFmtId="0" fontId="2" fillId="25" borderId="100" xfId="0" applyFont="1" applyFill="1" applyBorder="1" applyAlignment="1">
      <alignment horizontal="center" vertical="center"/>
    </xf>
    <xf numFmtId="0" fontId="1" fillId="25" borderId="92" xfId="0" applyFont="1" applyFill="1" applyBorder="1" applyAlignment="1">
      <alignment horizontal="center" vertical="center" wrapText="1"/>
    </xf>
    <xf numFmtId="0" fontId="1" fillId="25" borderId="93" xfId="0" applyFont="1" applyFill="1" applyBorder="1" applyAlignment="1">
      <alignment horizontal="center" vertical="center"/>
    </xf>
    <xf numFmtId="0" fontId="1" fillId="25" borderId="93" xfId="0" applyFont="1" applyFill="1" applyBorder="1" applyAlignment="1">
      <alignment horizontal="center" vertical="center" wrapText="1"/>
    </xf>
    <xf numFmtId="0" fontId="2" fillId="25" borderId="96" xfId="0" applyFont="1" applyFill="1" applyBorder="1" applyAlignment="1">
      <alignment horizontal="center" vertical="center" shrinkToFit="1"/>
    </xf>
    <xf numFmtId="0" fontId="2" fillId="25" borderId="97" xfId="0" applyFont="1" applyFill="1" applyBorder="1" applyAlignment="1">
      <alignment horizontal="center" vertical="center" shrinkToFit="1"/>
    </xf>
    <xf numFmtId="183" fontId="2" fillId="0" borderId="102" xfId="0" applyNumberFormat="1" applyFont="1" applyFill="1" applyBorder="1" applyAlignment="1">
      <alignment horizontal="center" vertical="center" shrinkToFit="1"/>
    </xf>
    <xf numFmtId="183" fontId="2" fillId="0" borderId="103" xfId="0" applyNumberFormat="1" applyFont="1" applyFill="1" applyBorder="1" applyAlignment="1">
      <alignment horizontal="center" vertical="center" shrinkToFit="1"/>
    </xf>
    <xf numFmtId="183" fontId="2" fillId="0" borderId="104" xfId="0" applyNumberFormat="1" applyFont="1" applyFill="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92"/>
  <sheetViews>
    <sheetView tabSelected="1" zoomScaleSheetLayoutView="100" zoomScalePageLayoutView="0" workbookViewId="0" topLeftCell="A64">
      <selection activeCell="A91" sqref="A91"/>
    </sheetView>
  </sheetViews>
  <sheetFormatPr defaultColWidth="9.00390625" defaultRowHeight="13.5" customHeight="1"/>
  <cols>
    <col min="1" max="1" width="16.625" style="1" customWidth="1"/>
    <col min="2" max="16384" width="9.00390625" style="1" customWidth="1"/>
  </cols>
  <sheetData>
    <row r="1" spans="1:13" ht="21" customHeight="1">
      <c r="A1" s="5" t="s">
        <v>35</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67</v>
      </c>
      <c r="B4" s="10"/>
      <c r="G4" s="12" t="s">
        <v>56</v>
      </c>
      <c r="H4" s="13" t="s">
        <v>57</v>
      </c>
      <c r="I4" s="8" t="s">
        <v>58</v>
      </c>
      <c r="J4" s="11" t="s">
        <v>59</v>
      </c>
    </row>
    <row r="5" spans="7:10" s="51" customFormat="1" ht="13.5" customHeight="1" thickTop="1">
      <c r="G5" s="137">
        <v>25070</v>
      </c>
      <c r="H5" s="138">
        <v>697</v>
      </c>
      <c r="I5" s="139">
        <v>1222</v>
      </c>
      <c r="J5" s="140">
        <f>G5+H5+I5</f>
        <v>26989</v>
      </c>
    </row>
    <row r="6" ht="14.25">
      <c r="A6" s="6" t="s">
        <v>2</v>
      </c>
    </row>
    <row r="7" spans="8:9" ht="10.5">
      <c r="H7" s="3" t="s">
        <v>12</v>
      </c>
      <c r="I7" s="3"/>
    </row>
    <row r="8" spans="1:8" ht="13.5" customHeight="1">
      <c r="A8" s="155" t="s">
        <v>0</v>
      </c>
      <c r="B8" s="161" t="s">
        <v>3</v>
      </c>
      <c r="C8" s="149" t="s">
        <v>4</v>
      </c>
      <c r="D8" s="149" t="s">
        <v>5</v>
      </c>
      <c r="E8" s="149" t="s">
        <v>6</v>
      </c>
      <c r="F8" s="151" t="s">
        <v>61</v>
      </c>
      <c r="G8" s="149" t="s">
        <v>7</v>
      </c>
      <c r="H8" s="157" t="s">
        <v>8</v>
      </c>
    </row>
    <row r="9" spans="1:8" ht="13.5" customHeight="1" thickBot="1">
      <c r="A9" s="156"/>
      <c r="B9" s="160"/>
      <c r="C9" s="150"/>
      <c r="D9" s="150"/>
      <c r="E9" s="150"/>
      <c r="F9" s="152"/>
      <c r="G9" s="150"/>
      <c r="H9" s="158"/>
    </row>
    <row r="10" spans="1:8" s="51" customFormat="1" ht="13.5" customHeight="1" thickTop="1">
      <c r="A10" s="40" t="s">
        <v>9</v>
      </c>
      <c r="B10" s="127">
        <v>41815</v>
      </c>
      <c r="C10" s="29">
        <v>40418</v>
      </c>
      <c r="D10" s="29">
        <v>1398</v>
      </c>
      <c r="E10" s="29">
        <v>1269</v>
      </c>
      <c r="F10" s="29">
        <v>161</v>
      </c>
      <c r="G10" s="29">
        <v>45060</v>
      </c>
      <c r="H10" s="128"/>
    </row>
    <row r="11" spans="1:8" s="51" customFormat="1" ht="13.5" customHeight="1">
      <c r="A11" s="41" t="s">
        <v>68</v>
      </c>
      <c r="B11" s="129">
        <v>17</v>
      </c>
      <c r="C11" s="24">
        <v>16</v>
      </c>
      <c r="D11" s="24">
        <v>1</v>
      </c>
      <c r="E11" s="24">
        <v>1</v>
      </c>
      <c r="F11" s="24">
        <v>5</v>
      </c>
      <c r="G11" s="24">
        <v>0</v>
      </c>
      <c r="H11" s="130"/>
    </row>
    <row r="12" spans="1:8" s="51" customFormat="1" ht="13.5" customHeight="1">
      <c r="A12" s="41" t="s">
        <v>69</v>
      </c>
      <c r="B12" s="129">
        <v>154</v>
      </c>
      <c r="C12" s="24">
        <v>141</v>
      </c>
      <c r="D12" s="24">
        <v>13</v>
      </c>
      <c r="E12" s="24">
        <v>13</v>
      </c>
      <c r="F12" s="24">
        <v>0</v>
      </c>
      <c r="G12" s="24">
        <v>227</v>
      </c>
      <c r="H12" s="130"/>
    </row>
    <row r="13" spans="1:8" s="51" customFormat="1" ht="13.5" customHeight="1">
      <c r="A13" s="42" t="s">
        <v>70</v>
      </c>
      <c r="B13" s="131">
        <v>81</v>
      </c>
      <c r="C13" s="25">
        <v>81</v>
      </c>
      <c r="D13" s="25">
        <v>0</v>
      </c>
      <c r="E13" s="25">
        <v>0</v>
      </c>
      <c r="F13" s="25">
        <v>70</v>
      </c>
      <c r="G13" s="25">
        <v>71</v>
      </c>
      <c r="H13" s="132"/>
    </row>
    <row r="14" spans="1:8" s="51" customFormat="1" ht="13.5" customHeight="1">
      <c r="A14" s="118" t="s">
        <v>1</v>
      </c>
      <c r="B14" s="133">
        <v>41873</v>
      </c>
      <c r="C14" s="134">
        <v>40461</v>
      </c>
      <c r="D14" s="134">
        <v>1411</v>
      </c>
      <c r="E14" s="134">
        <v>1283</v>
      </c>
      <c r="F14" s="135"/>
      <c r="G14" s="134">
        <v>45358</v>
      </c>
      <c r="H14" s="136"/>
    </row>
    <row r="15" ht="9.75" customHeight="1"/>
    <row r="16" ht="14.25">
      <c r="A16" s="6" t="s">
        <v>10</v>
      </c>
    </row>
    <row r="17" spans="9:12" ht="10.5">
      <c r="I17" s="3" t="s">
        <v>12</v>
      </c>
      <c r="K17" s="3"/>
      <c r="L17" s="3"/>
    </row>
    <row r="18" spans="1:9" ht="13.5" customHeight="1">
      <c r="A18" s="155" t="s">
        <v>0</v>
      </c>
      <c r="B18" s="159" t="s">
        <v>47</v>
      </c>
      <c r="C18" s="151" t="s">
        <v>48</v>
      </c>
      <c r="D18" s="151" t="s">
        <v>49</v>
      </c>
      <c r="E18" s="162" t="s">
        <v>50</v>
      </c>
      <c r="F18" s="151" t="s">
        <v>61</v>
      </c>
      <c r="G18" s="151" t="s">
        <v>11</v>
      </c>
      <c r="H18" s="162" t="s">
        <v>45</v>
      </c>
      <c r="I18" s="157" t="s">
        <v>8</v>
      </c>
    </row>
    <row r="19" spans="1:9" ht="13.5" customHeight="1" thickBot="1">
      <c r="A19" s="156"/>
      <c r="B19" s="160"/>
      <c r="C19" s="150"/>
      <c r="D19" s="150"/>
      <c r="E19" s="163"/>
      <c r="F19" s="152"/>
      <c r="G19" s="152"/>
      <c r="H19" s="164"/>
      <c r="I19" s="158"/>
    </row>
    <row r="20" spans="1:9" s="51" customFormat="1" ht="13.5" customHeight="1" thickTop="1">
      <c r="A20" s="35" t="s">
        <v>71</v>
      </c>
      <c r="B20" s="104">
        <v>3019</v>
      </c>
      <c r="C20" s="81">
        <v>2974</v>
      </c>
      <c r="D20" s="122">
        <v>45</v>
      </c>
      <c r="E20" s="81">
        <v>1399</v>
      </c>
      <c r="F20" s="81">
        <v>18</v>
      </c>
      <c r="G20" s="81">
        <v>15221</v>
      </c>
      <c r="H20" s="81">
        <v>0</v>
      </c>
      <c r="I20" s="123" t="s">
        <v>86</v>
      </c>
    </row>
    <row r="21" spans="1:9" s="51" customFormat="1" ht="13.5" customHeight="1">
      <c r="A21" s="36" t="s">
        <v>83</v>
      </c>
      <c r="B21" s="124">
        <v>5246</v>
      </c>
      <c r="C21" s="27">
        <v>5200</v>
      </c>
      <c r="D21" s="27">
        <v>46</v>
      </c>
      <c r="E21" s="125">
        <v>41</v>
      </c>
      <c r="F21" s="27">
        <v>1154</v>
      </c>
      <c r="G21" s="27">
        <v>32191</v>
      </c>
      <c r="H21" s="27">
        <v>19604</v>
      </c>
      <c r="I21" s="98"/>
    </row>
    <row r="22" spans="1:9" s="51" customFormat="1" ht="13.5" customHeight="1">
      <c r="A22" s="37" t="s">
        <v>87</v>
      </c>
      <c r="B22" s="124">
        <v>51</v>
      </c>
      <c r="C22" s="27">
        <v>47</v>
      </c>
      <c r="D22" s="27">
        <v>4</v>
      </c>
      <c r="E22" s="125">
        <v>5</v>
      </c>
      <c r="F22" s="27">
        <v>36</v>
      </c>
      <c r="G22" s="27">
        <v>708</v>
      </c>
      <c r="H22" s="27">
        <v>636</v>
      </c>
      <c r="I22" s="98"/>
    </row>
    <row r="23" spans="1:9" s="51" customFormat="1" ht="13.5" customHeight="1">
      <c r="A23" s="36" t="s">
        <v>79</v>
      </c>
      <c r="B23" s="124">
        <v>49</v>
      </c>
      <c r="C23" s="27">
        <v>48</v>
      </c>
      <c r="D23" s="27">
        <v>1</v>
      </c>
      <c r="E23" s="125">
        <v>1</v>
      </c>
      <c r="F23" s="27">
        <v>42</v>
      </c>
      <c r="G23" s="27">
        <v>207</v>
      </c>
      <c r="H23" s="27">
        <v>196</v>
      </c>
      <c r="I23" s="98"/>
    </row>
    <row r="24" spans="1:9" s="51" customFormat="1" ht="13.5" customHeight="1">
      <c r="A24" s="36" t="s">
        <v>88</v>
      </c>
      <c r="B24" s="124">
        <v>310</v>
      </c>
      <c r="C24" s="27">
        <v>300</v>
      </c>
      <c r="D24" s="27">
        <v>10</v>
      </c>
      <c r="E24" s="125">
        <v>0</v>
      </c>
      <c r="F24" s="27">
        <v>195</v>
      </c>
      <c r="G24" s="27">
        <v>124</v>
      </c>
      <c r="H24" s="27">
        <v>115</v>
      </c>
      <c r="I24" s="98"/>
    </row>
    <row r="25" spans="1:9" s="51" customFormat="1" ht="13.5" customHeight="1">
      <c r="A25" s="36" t="s">
        <v>89</v>
      </c>
      <c r="B25" s="124">
        <v>321</v>
      </c>
      <c r="C25" s="27">
        <v>281</v>
      </c>
      <c r="D25" s="27">
        <v>40</v>
      </c>
      <c r="E25" s="125">
        <v>0</v>
      </c>
      <c r="F25" s="27">
        <v>210</v>
      </c>
      <c r="G25" s="27">
        <v>122</v>
      </c>
      <c r="H25" s="27">
        <v>0</v>
      </c>
      <c r="I25" s="98"/>
    </row>
    <row r="26" spans="1:9" s="51" customFormat="1" ht="13.5" customHeight="1">
      <c r="A26" s="36" t="s">
        <v>90</v>
      </c>
      <c r="B26" s="124">
        <v>527</v>
      </c>
      <c r="C26" s="27">
        <v>463</v>
      </c>
      <c r="D26" s="27">
        <v>64</v>
      </c>
      <c r="E26" s="125">
        <v>0</v>
      </c>
      <c r="F26" s="27">
        <v>145</v>
      </c>
      <c r="G26" s="27">
        <v>2259</v>
      </c>
      <c r="H26" s="27">
        <v>393</v>
      </c>
      <c r="I26" s="98"/>
    </row>
    <row r="27" spans="1:9" s="51" customFormat="1" ht="13.5" customHeight="1">
      <c r="A27" s="36" t="s">
        <v>91</v>
      </c>
      <c r="B27" s="124">
        <v>776</v>
      </c>
      <c r="C27" s="27">
        <v>738</v>
      </c>
      <c r="D27" s="27">
        <v>38</v>
      </c>
      <c r="E27" s="125">
        <v>0</v>
      </c>
      <c r="F27" s="27">
        <v>344</v>
      </c>
      <c r="G27" s="27">
        <v>303</v>
      </c>
      <c r="H27" s="27">
        <v>0</v>
      </c>
      <c r="I27" s="98"/>
    </row>
    <row r="28" spans="1:9" s="51" customFormat="1" ht="13.5" customHeight="1">
      <c r="A28" s="36" t="s">
        <v>92</v>
      </c>
      <c r="B28" s="124">
        <v>190</v>
      </c>
      <c r="C28" s="27">
        <v>174</v>
      </c>
      <c r="D28" s="27">
        <v>16</v>
      </c>
      <c r="E28" s="125">
        <v>0</v>
      </c>
      <c r="F28" s="27">
        <v>14</v>
      </c>
      <c r="G28" s="27">
        <v>533</v>
      </c>
      <c r="H28" s="27">
        <v>0</v>
      </c>
      <c r="I28" s="98"/>
    </row>
    <row r="29" spans="1:9" s="51" customFormat="1" ht="13.5" customHeight="1">
      <c r="A29" s="36" t="s">
        <v>93</v>
      </c>
      <c r="B29" s="124">
        <v>516</v>
      </c>
      <c r="C29" s="27">
        <v>489</v>
      </c>
      <c r="D29" s="27">
        <v>27</v>
      </c>
      <c r="E29" s="125">
        <v>0</v>
      </c>
      <c r="F29" s="27">
        <v>357</v>
      </c>
      <c r="G29" s="27">
        <v>1286</v>
      </c>
      <c r="H29" s="27">
        <v>687</v>
      </c>
      <c r="I29" s="98"/>
    </row>
    <row r="30" spans="1:9" s="51" customFormat="1" ht="13.5" customHeight="1">
      <c r="A30" s="36" t="s">
        <v>94</v>
      </c>
      <c r="B30" s="124">
        <v>359</v>
      </c>
      <c r="C30" s="27">
        <v>317</v>
      </c>
      <c r="D30" s="27">
        <v>41</v>
      </c>
      <c r="E30" s="125">
        <v>0</v>
      </c>
      <c r="F30" s="27">
        <v>219</v>
      </c>
      <c r="G30" s="27">
        <v>786</v>
      </c>
      <c r="H30" s="27">
        <v>318</v>
      </c>
      <c r="I30" s="98"/>
    </row>
    <row r="31" spans="1:9" s="51" customFormat="1" ht="13.5" customHeight="1">
      <c r="A31" s="37" t="s">
        <v>95</v>
      </c>
      <c r="B31" s="124">
        <v>536</v>
      </c>
      <c r="C31" s="27">
        <v>482</v>
      </c>
      <c r="D31" s="27">
        <v>53</v>
      </c>
      <c r="E31" s="125">
        <v>0</v>
      </c>
      <c r="F31" s="27">
        <v>184</v>
      </c>
      <c r="G31" s="27">
        <v>2435</v>
      </c>
      <c r="H31" s="27">
        <v>0</v>
      </c>
      <c r="I31" s="98"/>
    </row>
    <row r="32" spans="1:9" s="51" customFormat="1" ht="13.5" customHeight="1">
      <c r="A32" s="38" t="s">
        <v>80</v>
      </c>
      <c r="B32" s="124">
        <v>12436</v>
      </c>
      <c r="C32" s="27">
        <v>12322</v>
      </c>
      <c r="D32" s="27">
        <v>114</v>
      </c>
      <c r="E32" s="27">
        <v>114</v>
      </c>
      <c r="F32" s="27">
        <v>900</v>
      </c>
      <c r="G32" s="27">
        <v>0</v>
      </c>
      <c r="H32" s="27">
        <v>0</v>
      </c>
      <c r="I32" s="98"/>
    </row>
    <row r="33" spans="1:9" s="51" customFormat="1" ht="13.5" customHeight="1">
      <c r="A33" s="38" t="s">
        <v>81</v>
      </c>
      <c r="B33" s="124">
        <v>6086</v>
      </c>
      <c r="C33" s="27">
        <v>5918</v>
      </c>
      <c r="D33" s="27">
        <v>168</v>
      </c>
      <c r="E33" s="27">
        <v>168</v>
      </c>
      <c r="F33" s="27">
        <v>943</v>
      </c>
      <c r="G33" s="27">
        <v>0</v>
      </c>
      <c r="H33" s="27">
        <v>0</v>
      </c>
      <c r="I33" s="98"/>
    </row>
    <row r="34" spans="1:9" s="51" customFormat="1" ht="13.5" customHeight="1">
      <c r="A34" s="39" t="s">
        <v>82</v>
      </c>
      <c r="B34" s="126">
        <v>8673</v>
      </c>
      <c r="C34" s="28">
        <v>8621</v>
      </c>
      <c r="D34" s="28">
        <v>52</v>
      </c>
      <c r="E34" s="28">
        <v>52</v>
      </c>
      <c r="F34" s="28">
        <v>675</v>
      </c>
      <c r="G34" s="28">
        <v>0</v>
      </c>
      <c r="H34" s="28">
        <v>0</v>
      </c>
      <c r="I34" s="100"/>
    </row>
    <row r="35" spans="1:9" s="51" customFormat="1" ht="13.5" customHeight="1">
      <c r="A35" s="118" t="s">
        <v>15</v>
      </c>
      <c r="B35" s="119"/>
      <c r="C35" s="120"/>
      <c r="D35" s="120"/>
      <c r="E35" s="90">
        <f>SUM(E20:E34)</f>
        <v>1780</v>
      </c>
      <c r="F35" s="102"/>
      <c r="G35" s="90">
        <f>SUM(G20:G34)</f>
        <v>56175</v>
      </c>
      <c r="H35" s="90">
        <f>SUM(H20:H34)</f>
        <v>21949</v>
      </c>
      <c r="I35" s="103"/>
    </row>
    <row r="36" ht="10.5">
      <c r="A36" s="1" t="s">
        <v>25</v>
      </c>
    </row>
    <row r="37" ht="10.5">
      <c r="A37" s="1" t="s">
        <v>54</v>
      </c>
    </row>
    <row r="38" ht="10.5">
      <c r="A38" s="1" t="s">
        <v>53</v>
      </c>
    </row>
    <row r="39" ht="10.5">
      <c r="A39" s="1" t="s">
        <v>52</v>
      </c>
    </row>
    <row r="40" ht="9.75" customHeight="1"/>
    <row r="41" ht="14.25">
      <c r="A41" s="6" t="s">
        <v>13</v>
      </c>
    </row>
    <row r="42" spans="9:10" ht="10.5">
      <c r="I42" s="3" t="s">
        <v>12</v>
      </c>
      <c r="J42" s="3"/>
    </row>
    <row r="43" spans="1:9" ht="13.5" customHeight="1">
      <c r="A43" s="155" t="s">
        <v>14</v>
      </c>
      <c r="B43" s="159" t="s">
        <v>47</v>
      </c>
      <c r="C43" s="151" t="s">
        <v>48</v>
      </c>
      <c r="D43" s="151" t="s">
        <v>49</v>
      </c>
      <c r="E43" s="162" t="s">
        <v>50</v>
      </c>
      <c r="F43" s="151" t="s">
        <v>61</v>
      </c>
      <c r="G43" s="151" t="s">
        <v>11</v>
      </c>
      <c r="H43" s="162" t="s">
        <v>46</v>
      </c>
      <c r="I43" s="157" t="s">
        <v>8</v>
      </c>
    </row>
    <row r="44" spans="1:9" ht="13.5" customHeight="1" thickBot="1">
      <c r="A44" s="156"/>
      <c r="B44" s="160"/>
      <c r="C44" s="150"/>
      <c r="D44" s="150"/>
      <c r="E44" s="163"/>
      <c r="F44" s="152"/>
      <c r="G44" s="152"/>
      <c r="H44" s="164"/>
      <c r="I44" s="158"/>
    </row>
    <row r="45" spans="1:9" s="51" customFormat="1" ht="19.5" customHeight="1" thickTop="1">
      <c r="A45" s="33" t="s">
        <v>102</v>
      </c>
      <c r="B45" s="104">
        <v>174</v>
      </c>
      <c r="C45" s="81">
        <v>169</v>
      </c>
      <c r="D45" s="81">
        <v>5</v>
      </c>
      <c r="E45" s="81">
        <v>5</v>
      </c>
      <c r="F45" s="81">
        <v>3</v>
      </c>
      <c r="G45" s="81">
        <v>0</v>
      </c>
      <c r="H45" s="81">
        <v>0</v>
      </c>
      <c r="I45" s="105"/>
    </row>
    <row r="46" spans="1:9" s="51" customFormat="1" ht="19.5" customHeight="1">
      <c r="A46" s="33" t="s">
        <v>103</v>
      </c>
      <c r="B46" s="106">
        <v>234</v>
      </c>
      <c r="C46" s="107">
        <v>229</v>
      </c>
      <c r="D46" s="107">
        <v>5</v>
      </c>
      <c r="E46" s="107">
        <v>5</v>
      </c>
      <c r="F46" s="107">
        <v>124</v>
      </c>
      <c r="G46" s="107">
        <v>0</v>
      </c>
      <c r="H46" s="107">
        <v>0</v>
      </c>
      <c r="I46" s="108"/>
    </row>
    <row r="47" spans="1:9" s="51" customFormat="1" ht="19.5" customHeight="1">
      <c r="A47" s="34" t="s">
        <v>104</v>
      </c>
      <c r="B47" s="109">
        <v>30889</v>
      </c>
      <c r="C47" s="110">
        <v>30868</v>
      </c>
      <c r="D47" s="110">
        <v>21</v>
      </c>
      <c r="E47" s="110">
        <v>21</v>
      </c>
      <c r="F47" s="110">
        <v>1898</v>
      </c>
      <c r="G47" s="110">
        <v>0</v>
      </c>
      <c r="H47" s="110">
        <v>0</v>
      </c>
      <c r="I47" s="111"/>
    </row>
    <row r="48" spans="1:9" s="51" customFormat="1" ht="19.5" customHeight="1">
      <c r="A48" s="34" t="s">
        <v>105</v>
      </c>
      <c r="B48" s="112">
        <v>343</v>
      </c>
      <c r="C48" s="113">
        <v>339</v>
      </c>
      <c r="D48" s="113">
        <v>4</v>
      </c>
      <c r="E48" s="113">
        <v>4</v>
      </c>
      <c r="F48" s="113">
        <v>12</v>
      </c>
      <c r="G48" s="113">
        <v>0</v>
      </c>
      <c r="H48" s="113">
        <v>0</v>
      </c>
      <c r="I48" s="114"/>
    </row>
    <row r="49" spans="1:9" s="51" customFormat="1" ht="19.5" customHeight="1">
      <c r="A49" s="34" t="s">
        <v>107</v>
      </c>
      <c r="B49" s="112">
        <v>170</v>
      </c>
      <c r="C49" s="113">
        <v>161</v>
      </c>
      <c r="D49" s="113">
        <v>9</v>
      </c>
      <c r="E49" s="113">
        <v>9</v>
      </c>
      <c r="F49" s="113">
        <v>0</v>
      </c>
      <c r="G49" s="113">
        <v>0</v>
      </c>
      <c r="H49" s="113">
        <v>0</v>
      </c>
      <c r="I49" s="114"/>
    </row>
    <row r="50" spans="1:9" s="51" customFormat="1" ht="19.5" customHeight="1">
      <c r="A50" s="34" t="s">
        <v>106</v>
      </c>
      <c r="B50" s="112">
        <v>88</v>
      </c>
      <c r="C50" s="113">
        <v>84</v>
      </c>
      <c r="D50" s="113">
        <v>4</v>
      </c>
      <c r="E50" s="113">
        <v>4</v>
      </c>
      <c r="F50" s="113">
        <v>4</v>
      </c>
      <c r="G50" s="113">
        <v>0</v>
      </c>
      <c r="H50" s="113">
        <v>0</v>
      </c>
      <c r="I50" s="114"/>
    </row>
    <row r="51" spans="1:9" s="51" customFormat="1" ht="19.5" customHeight="1">
      <c r="A51" s="22" t="s">
        <v>72</v>
      </c>
      <c r="B51" s="112">
        <v>400</v>
      </c>
      <c r="C51" s="113">
        <v>319</v>
      </c>
      <c r="D51" s="113">
        <v>81</v>
      </c>
      <c r="E51" s="113">
        <v>81</v>
      </c>
      <c r="F51" s="113">
        <v>0</v>
      </c>
      <c r="G51" s="113">
        <v>0</v>
      </c>
      <c r="H51" s="113">
        <v>0</v>
      </c>
      <c r="I51" s="114"/>
    </row>
    <row r="52" spans="1:9" s="51" customFormat="1" ht="19.5" customHeight="1">
      <c r="A52" s="21" t="s">
        <v>73</v>
      </c>
      <c r="B52" s="112">
        <v>579</v>
      </c>
      <c r="C52" s="113">
        <v>317</v>
      </c>
      <c r="D52" s="113">
        <v>262</v>
      </c>
      <c r="E52" s="113">
        <v>262</v>
      </c>
      <c r="F52" s="113">
        <v>0</v>
      </c>
      <c r="G52" s="113">
        <v>0</v>
      </c>
      <c r="H52" s="113">
        <v>0</v>
      </c>
      <c r="I52" s="114"/>
    </row>
    <row r="53" spans="1:9" s="51" customFormat="1" ht="19.5" customHeight="1">
      <c r="A53" s="23" t="s">
        <v>74</v>
      </c>
      <c r="B53" s="115">
        <v>1331</v>
      </c>
      <c r="C53" s="116">
        <v>1282</v>
      </c>
      <c r="D53" s="116">
        <v>49</v>
      </c>
      <c r="E53" s="116">
        <v>49</v>
      </c>
      <c r="F53" s="116">
        <v>0</v>
      </c>
      <c r="G53" s="116">
        <v>0</v>
      </c>
      <c r="H53" s="116">
        <v>0</v>
      </c>
      <c r="I53" s="117"/>
    </row>
    <row r="54" spans="1:9" s="51" customFormat="1" ht="13.5" customHeight="1">
      <c r="A54" s="118" t="s">
        <v>16</v>
      </c>
      <c r="B54" s="119"/>
      <c r="C54" s="120"/>
      <c r="D54" s="120"/>
      <c r="E54" s="90">
        <f>SUM(E45:E53)</f>
        <v>440</v>
      </c>
      <c r="F54" s="102"/>
      <c r="G54" s="90">
        <f>SUM(G45:G53)</f>
        <v>0</v>
      </c>
      <c r="H54" s="90">
        <f>SUM(H45:H53)</f>
        <v>0</v>
      </c>
      <c r="I54" s="121"/>
    </row>
    <row r="55" ht="9.75" customHeight="1">
      <c r="A55" s="2"/>
    </row>
    <row r="56" ht="14.25">
      <c r="A56" s="6" t="s">
        <v>62</v>
      </c>
    </row>
    <row r="57" ht="10.5">
      <c r="J57" s="3" t="s">
        <v>12</v>
      </c>
    </row>
    <row r="58" spans="1:10" ht="13.5" customHeight="1">
      <c r="A58" s="165" t="s">
        <v>17</v>
      </c>
      <c r="B58" s="159" t="s">
        <v>19</v>
      </c>
      <c r="C58" s="151" t="s">
        <v>51</v>
      </c>
      <c r="D58" s="151" t="s">
        <v>20</v>
      </c>
      <c r="E58" s="151" t="s">
        <v>21</v>
      </c>
      <c r="F58" s="151" t="s">
        <v>22</v>
      </c>
      <c r="G58" s="162" t="s">
        <v>23</v>
      </c>
      <c r="H58" s="162" t="s">
        <v>24</v>
      </c>
      <c r="I58" s="162" t="s">
        <v>66</v>
      </c>
      <c r="J58" s="157" t="s">
        <v>8</v>
      </c>
    </row>
    <row r="59" spans="1:10" ht="13.5" customHeight="1" thickBot="1">
      <c r="A59" s="166"/>
      <c r="B59" s="160"/>
      <c r="C59" s="150"/>
      <c r="D59" s="150"/>
      <c r="E59" s="150"/>
      <c r="F59" s="150"/>
      <c r="G59" s="163"/>
      <c r="H59" s="163"/>
      <c r="I59" s="164"/>
      <c r="J59" s="158"/>
    </row>
    <row r="60" spans="1:10" s="51" customFormat="1" ht="13.5" customHeight="1" thickTop="1">
      <c r="A60" s="30" t="s">
        <v>75</v>
      </c>
      <c r="B60" s="92">
        <v>7</v>
      </c>
      <c r="C60" s="93">
        <v>373</v>
      </c>
      <c r="D60" s="93">
        <v>2</v>
      </c>
      <c r="E60" s="93">
        <v>0</v>
      </c>
      <c r="F60" s="93">
        <v>0</v>
      </c>
      <c r="G60" s="93">
        <v>1902</v>
      </c>
      <c r="H60" s="94">
        <v>0</v>
      </c>
      <c r="I60" s="93">
        <v>0</v>
      </c>
      <c r="J60" s="95"/>
    </row>
    <row r="61" spans="1:10" s="51" customFormat="1" ht="13.5" customHeight="1">
      <c r="A61" s="31" t="s">
        <v>76</v>
      </c>
      <c r="B61" s="96">
        <v>-207</v>
      </c>
      <c r="C61" s="27">
        <v>-908</v>
      </c>
      <c r="D61" s="27">
        <v>1</v>
      </c>
      <c r="E61" s="27">
        <v>7</v>
      </c>
      <c r="F61" s="27">
        <v>0</v>
      </c>
      <c r="G61" s="97" t="s">
        <v>85</v>
      </c>
      <c r="H61" s="27">
        <v>3430</v>
      </c>
      <c r="I61" s="27">
        <v>3087</v>
      </c>
      <c r="J61" s="98"/>
    </row>
    <row r="62" spans="1:10" s="51" customFormat="1" ht="13.5" customHeight="1">
      <c r="A62" s="31" t="s">
        <v>77</v>
      </c>
      <c r="B62" s="96">
        <v>-4</v>
      </c>
      <c r="C62" s="27">
        <v>182</v>
      </c>
      <c r="D62" s="27">
        <v>60</v>
      </c>
      <c r="E62" s="27">
        <v>66</v>
      </c>
      <c r="F62" s="27">
        <v>0</v>
      </c>
      <c r="G62" s="97" t="s">
        <v>85</v>
      </c>
      <c r="H62" s="27">
        <v>0</v>
      </c>
      <c r="I62" s="27">
        <v>0</v>
      </c>
      <c r="J62" s="98"/>
    </row>
    <row r="63" spans="1:10" s="51" customFormat="1" ht="13.5" customHeight="1">
      <c r="A63" s="32" t="s">
        <v>78</v>
      </c>
      <c r="B63" s="99">
        <v>-13</v>
      </c>
      <c r="C63" s="28">
        <v>66</v>
      </c>
      <c r="D63" s="28">
        <v>50</v>
      </c>
      <c r="E63" s="28">
        <v>22</v>
      </c>
      <c r="F63" s="28">
        <v>0</v>
      </c>
      <c r="G63" s="97" t="s">
        <v>85</v>
      </c>
      <c r="H63" s="28">
        <v>0</v>
      </c>
      <c r="I63" s="28">
        <v>0</v>
      </c>
      <c r="J63" s="100"/>
    </row>
    <row r="64" spans="1:10" s="51" customFormat="1" ht="13.5" customHeight="1">
      <c r="A64" s="101" t="s">
        <v>18</v>
      </c>
      <c r="B64" s="89"/>
      <c r="C64" s="102"/>
      <c r="D64" s="90">
        <f aca="true" t="shared" si="0" ref="D64:I64">SUM(D60:D63)</f>
        <v>113</v>
      </c>
      <c r="E64" s="90">
        <f t="shared" si="0"/>
        <v>95</v>
      </c>
      <c r="F64" s="90">
        <f t="shared" si="0"/>
        <v>0</v>
      </c>
      <c r="G64" s="90">
        <f t="shared" si="0"/>
        <v>1902</v>
      </c>
      <c r="H64" s="90">
        <f t="shared" si="0"/>
        <v>3430</v>
      </c>
      <c r="I64" s="90">
        <f t="shared" si="0"/>
        <v>3087</v>
      </c>
      <c r="J64" s="103"/>
    </row>
    <row r="65" spans="1:10" ht="13.5" customHeight="1">
      <c r="A65" s="1" t="s">
        <v>60</v>
      </c>
      <c r="B65" s="26"/>
      <c r="C65" s="26"/>
      <c r="D65" s="26"/>
      <c r="E65" s="26"/>
      <c r="F65" s="26"/>
      <c r="G65" s="26"/>
      <c r="H65" s="26"/>
      <c r="I65" s="26"/>
      <c r="J65" s="26"/>
    </row>
    <row r="66" ht="9.75" customHeight="1"/>
    <row r="67" ht="14.25">
      <c r="A67" s="6" t="s">
        <v>43</v>
      </c>
    </row>
    <row r="68" ht="10.5">
      <c r="D68" s="3" t="s">
        <v>12</v>
      </c>
    </row>
    <row r="69" spans="1:4" ht="21.75" thickBot="1">
      <c r="A69" s="14" t="s">
        <v>36</v>
      </c>
      <c r="B69" s="15" t="s">
        <v>41</v>
      </c>
      <c r="C69" s="16" t="s">
        <v>42</v>
      </c>
      <c r="D69" s="17" t="s">
        <v>55</v>
      </c>
    </row>
    <row r="70" spans="1:4" s="51" customFormat="1" ht="13.5" customHeight="1" thickTop="1">
      <c r="A70" s="43" t="s">
        <v>37</v>
      </c>
      <c r="B70" s="80"/>
      <c r="C70" s="81">
        <v>2269</v>
      </c>
      <c r="D70" s="82"/>
    </row>
    <row r="71" spans="1:4" s="51" customFormat="1" ht="13.5" customHeight="1">
      <c r="A71" s="52" t="s">
        <v>38</v>
      </c>
      <c r="B71" s="83"/>
      <c r="C71" s="27">
        <v>2663</v>
      </c>
      <c r="D71" s="84"/>
    </row>
    <row r="72" spans="1:4" s="51" customFormat="1" ht="13.5" customHeight="1">
      <c r="A72" s="85" t="s">
        <v>39</v>
      </c>
      <c r="B72" s="86"/>
      <c r="C72" s="28">
        <v>3173</v>
      </c>
      <c r="D72" s="87"/>
    </row>
    <row r="73" spans="1:4" s="51" customFormat="1" ht="13.5" customHeight="1">
      <c r="A73" s="88" t="s">
        <v>40</v>
      </c>
      <c r="B73" s="89"/>
      <c r="C73" s="90">
        <f>SUM(C70:C72)</f>
        <v>8105</v>
      </c>
      <c r="D73" s="91"/>
    </row>
    <row r="74" spans="1:4" ht="10.5">
      <c r="A74" s="1" t="s">
        <v>64</v>
      </c>
      <c r="B74" s="18"/>
      <c r="C74" s="18"/>
      <c r="D74" s="18"/>
    </row>
    <row r="75" spans="1:4" ht="9.75" customHeight="1">
      <c r="A75" s="19"/>
      <c r="B75" s="18"/>
      <c r="C75" s="18"/>
      <c r="D75" s="18"/>
    </row>
    <row r="76" ht="14.25">
      <c r="A76" s="6" t="s">
        <v>63</v>
      </c>
    </row>
    <row r="77" ht="10.5" customHeight="1">
      <c r="A77" s="6"/>
    </row>
    <row r="78" spans="1:11" ht="21.75" thickBot="1">
      <c r="A78" s="14" t="s">
        <v>34</v>
      </c>
      <c r="B78" s="15" t="s">
        <v>41</v>
      </c>
      <c r="C78" s="16" t="s">
        <v>42</v>
      </c>
      <c r="D78" s="16" t="s">
        <v>55</v>
      </c>
      <c r="E78" s="20" t="s">
        <v>32</v>
      </c>
      <c r="F78" s="17" t="s">
        <v>33</v>
      </c>
      <c r="G78" s="153" t="s">
        <v>44</v>
      </c>
      <c r="H78" s="154"/>
      <c r="I78" s="15" t="s">
        <v>41</v>
      </c>
      <c r="J78" s="16" t="s">
        <v>42</v>
      </c>
      <c r="K78" s="17" t="s">
        <v>55</v>
      </c>
    </row>
    <row r="79" spans="1:11" s="51" customFormat="1" ht="13.5" customHeight="1" thickTop="1">
      <c r="A79" s="43" t="s">
        <v>26</v>
      </c>
      <c r="B79" s="44">
        <v>5.25</v>
      </c>
      <c r="C79" s="45">
        <v>4.75</v>
      </c>
      <c r="D79" s="45" t="s">
        <v>101</v>
      </c>
      <c r="E79" s="46" t="s">
        <v>97</v>
      </c>
      <c r="F79" s="47" t="s">
        <v>99</v>
      </c>
      <c r="G79" s="143" t="s">
        <v>71</v>
      </c>
      <c r="H79" s="144"/>
      <c r="I79" s="48"/>
      <c r="J79" s="49">
        <v>47.1</v>
      </c>
      <c r="K79" s="50"/>
    </row>
    <row r="80" spans="1:11" s="51" customFormat="1" ht="13.5" customHeight="1">
      <c r="A80" s="52" t="s">
        <v>27</v>
      </c>
      <c r="B80" s="53"/>
      <c r="C80" s="54">
        <v>11.34</v>
      </c>
      <c r="D80" s="55"/>
      <c r="E80" s="56" t="s">
        <v>98</v>
      </c>
      <c r="F80" s="57" t="s">
        <v>100</v>
      </c>
      <c r="G80" s="141" t="s">
        <v>83</v>
      </c>
      <c r="H80" s="142"/>
      <c r="I80" s="53"/>
      <c r="J80" s="58">
        <v>2.6</v>
      </c>
      <c r="K80" s="59"/>
    </row>
    <row r="81" spans="1:11" s="51" customFormat="1" ht="13.5" customHeight="1">
      <c r="A81" s="52" t="s">
        <v>28</v>
      </c>
      <c r="B81" s="60">
        <v>17.3</v>
      </c>
      <c r="C81" s="58">
        <v>12.8</v>
      </c>
      <c r="D81" s="58">
        <f>C81-B81</f>
        <v>-4.5</v>
      </c>
      <c r="E81" s="61">
        <v>25</v>
      </c>
      <c r="F81" s="62">
        <v>35</v>
      </c>
      <c r="G81" s="141" t="s">
        <v>87</v>
      </c>
      <c r="H81" s="142"/>
      <c r="I81" s="53"/>
      <c r="J81" s="58">
        <v>47.1</v>
      </c>
      <c r="K81" s="59"/>
    </row>
    <row r="82" spans="1:11" s="51" customFormat="1" ht="13.5" customHeight="1">
      <c r="A82" s="52" t="s">
        <v>29</v>
      </c>
      <c r="B82" s="63"/>
      <c r="C82" s="58">
        <v>98.1</v>
      </c>
      <c r="D82" s="64"/>
      <c r="E82" s="61">
        <v>350</v>
      </c>
      <c r="F82" s="65"/>
      <c r="G82" s="141" t="s">
        <v>84</v>
      </c>
      <c r="H82" s="142"/>
      <c r="I82" s="53"/>
      <c r="J82" s="58">
        <v>18.1</v>
      </c>
      <c r="K82" s="59"/>
    </row>
    <row r="83" spans="1:11" s="51" customFormat="1" ht="13.5" customHeight="1">
      <c r="A83" s="52" t="s">
        <v>30</v>
      </c>
      <c r="B83" s="66">
        <v>0.92</v>
      </c>
      <c r="C83" s="54">
        <v>0.95</v>
      </c>
      <c r="D83" s="54">
        <f>C83-B83</f>
        <v>0.029999999999999916</v>
      </c>
      <c r="E83" s="67"/>
      <c r="F83" s="68"/>
      <c r="G83" s="147" t="s">
        <v>88</v>
      </c>
      <c r="H83" s="148"/>
      <c r="I83" s="53"/>
      <c r="J83" s="58">
        <v>0</v>
      </c>
      <c r="K83" s="59"/>
    </row>
    <row r="84" spans="1:11" s="51" customFormat="1" ht="13.5" customHeight="1">
      <c r="A84" s="69" t="s">
        <v>31</v>
      </c>
      <c r="B84" s="70">
        <v>92.5</v>
      </c>
      <c r="C84" s="71">
        <v>91</v>
      </c>
      <c r="D84" s="71">
        <f>C84-B84</f>
        <v>-1.5</v>
      </c>
      <c r="E84" s="72"/>
      <c r="F84" s="73"/>
      <c r="G84" s="145" t="s">
        <v>89</v>
      </c>
      <c r="H84" s="146"/>
      <c r="I84" s="74"/>
      <c r="J84" s="75">
        <v>0</v>
      </c>
      <c r="K84" s="76"/>
    </row>
    <row r="85" spans="7:11" s="51" customFormat="1" ht="13.5" customHeight="1">
      <c r="G85" s="167" t="s">
        <v>90</v>
      </c>
      <c r="H85" s="146"/>
      <c r="I85" s="53"/>
      <c r="J85" s="58">
        <v>0</v>
      </c>
      <c r="K85" s="59"/>
    </row>
    <row r="86" spans="7:11" s="51" customFormat="1" ht="13.5" customHeight="1">
      <c r="G86" s="167" t="s">
        <v>91</v>
      </c>
      <c r="H86" s="146"/>
      <c r="I86" s="53"/>
      <c r="J86" s="58">
        <v>0</v>
      </c>
      <c r="K86" s="59"/>
    </row>
    <row r="87" spans="7:11" s="51" customFormat="1" ht="13.5" customHeight="1">
      <c r="G87" s="167" t="s">
        <v>92</v>
      </c>
      <c r="H87" s="146"/>
      <c r="I87" s="53"/>
      <c r="J87" s="58">
        <v>0</v>
      </c>
      <c r="K87" s="59"/>
    </row>
    <row r="88" spans="7:11" s="51" customFormat="1" ht="13.5" customHeight="1">
      <c r="G88" s="167" t="s">
        <v>93</v>
      </c>
      <c r="H88" s="146"/>
      <c r="I88" s="53"/>
      <c r="J88" s="58">
        <v>0</v>
      </c>
      <c r="K88" s="59"/>
    </row>
    <row r="89" spans="7:11" s="51" customFormat="1" ht="13.5" customHeight="1">
      <c r="G89" s="167" t="s">
        <v>94</v>
      </c>
      <c r="H89" s="146"/>
      <c r="I89" s="53"/>
      <c r="J89" s="58">
        <v>0</v>
      </c>
      <c r="K89" s="59"/>
    </row>
    <row r="90" spans="7:11" s="51" customFormat="1" ht="13.5" customHeight="1">
      <c r="G90" s="168" t="s">
        <v>95</v>
      </c>
      <c r="H90" s="169"/>
      <c r="I90" s="77"/>
      <c r="J90" s="78">
        <v>0</v>
      </c>
      <c r="K90" s="79"/>
    </row>
    <row r="91" ht="13.5" customHeight="1">
      <c r="A91" s="1" t="s">
        <v>65</v>
      </c>
    </row>
    <row r="92" s="51" customFormat="1" ht="13.5" customHeight="1">
      <c r="A92" s="51" t="s">
        <v>96</v>
      </c>
    </row>
  </sheetData>
  <sheetProtection/>
  <mergeCells count="49">
    <mergeCell ref="G89:H89"/>
    <mergeCell ref="G90:H90"/>
    <mergeCell ref="G85:H85"/>
    <mergeCell ref="G86:H86"/>
    <mergeCell ref="G87:H87"/>
    <mergeCell ref="G88:H88"/>
    <mergeCell ref="A43:A44"/>
    <mergeCell ref="B43:B44"/>
    <mergeCell ref="C43:C44"/>
    <mergeCell ref="A58:A59"/>
    <mergeCell ref="B58:B59"/>
    <mergeCell ref="C58:C59"/>
    <mergeCell ref="D58:D59"/>
    <mergeCell ref="E58:E59"/>
    <mergeCell ref="H58:H59"/>
    <mergeCell ref="J58:J59"/>
    <mergeCell ref="F58:F59"/>
    <mergeCell ref="G58:G59"/>
    <mergeCell ref="I58:I59"/>
    <mergeCell ref="D43:D44"/>
    <mergeCell ref="E43:E44"/>
    <mergeCell ref="I18:I19"/>
    <mergeCell ref="D18:D19"/>
    <mergeCell ref="E18:E19"/>
    <mergeCell ref="F18:F19"/>
    <mergeCell ref="H43:H44"/>
    <mergeCell ref="I43:I44"/>
    <mergeCell ref="G43:G44"/>
    <mergeCell ref="H18:H19"/>
    <mergeCell ref="A8:A9"/>
    <mergeCell ref="H8:H9"/>
    <mergeCell ref="A18:A19"/>
    <mergeCell ref="B18:B19"/>
    <mergeCell ref="C18:C19"/>
    <mergeCell ref="D8:D9"/>
    <mergeCell ref="C8:C9"/>
    <mergeCell ref="E8:E9"/>
    <mergeCell ref="B8:B9"/>
    <mergeCell ref="G18:G19"/>
    <mergeCell ref="G8:G9"/>
    <mergeCell ref="F8:F9"/>
    <mergeCell ref="G78:H78"/>
    <mergeCell ref="F43:F44"/>
    <mergeCell ref="G80:H80"/>
    <mergeCell ref="G79:H79"/>
    <mergeCell ref="G84:H84"/>
    <mergeCell ref="G83:H83"/>
    <mergeCell ref="G82:H82"/>
    <mergeCell ref="G81:H81"/>
  </mergeCells>
  <printOptions/>
  <pageMargins left="0.4330708661417323" right="0.3937007874015748" top="0.71" bottom="0.3" header="0.45" footer="0.2"/>
  <pageSetup horizontalDpi="600" verticalDpi="600" orientation="portrait" paperSize="9" scale="90"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行政</cp:lastModifiedBy>
  <cp:lastPrinted>2009-03-17T06:49:20Z</cp:lastPrinted>
  <dcterms:created xsi:type="dcterms:W3CDTF">1997-01-08T22:48:59Z</dcterms:created>
  <dcterms:modified xsi:type="dcterms:W3CDTF">2009-03-17T06:49:22Z</dcterms:modified>
  <cp:category/>
  <cp:version/>
  <cp:contentType/>
  <cp:contentStatus/>
</cp:coreProperties>
</file>