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<sst xmlns="http://schemas.openxmlformats.org/spreadsheetml/2006/main" count="117" uniqueCount="91">
  <si>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</si>
  <si>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</si>
  <si>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</si>
  <si>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</si>
  <si>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</si>
  <si>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</si>
  <si>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</si>
  <si>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</si>
  <si>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</si>
  <si>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</si>
  <si>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</si>
  <si>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</si>
  <si>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</si>
  <si>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</si>
  <si>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</si>
  <si>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</si>
  <si>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</si>
  <si>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</si>
  <si>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</si>
  <si>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</si>
  <si>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</si>
  <si>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</si>
  <si>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</si>
  <si>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</si>
  <si>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</si>
  <si>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</si>
  <si>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</si>
  <si>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</si>
  <si>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</si>
  <si>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</si>
  <si>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</si>
  <si>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</si>
  <si>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</si>
  <si>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</si>
  <si>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</si>
  <si>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</si>
  <si>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</si>
  <si>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</si>
  <si>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</si>
  <si>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</si>
  <si>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</si>
  <si>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</si>
  <si>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</si>
  <si>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</si>
  <si>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</si>
  <si>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</si>
  <si>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</si>
  <si>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</si>
  <si>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</si>
  <si>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</si>
  <si>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</si>
  <si>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</si>
  <si>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</si>
  <si>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</si>
  <si>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</si>
  <si>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</si>
  <si>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</si>
  <si>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</si>
  <si>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</si>
  <si>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</si>
  <si>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</si>
  <si>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</si>
  <si>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</si>
  <si>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</si>
  <si>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</si>
  <si>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</si>
  <si>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</si>
  <si>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大洗町</t>
  </si>
  <si>
    <t>公営墓地事業会計</t>
  </si>
  <si>
    <t>公平委員会</t>
  </si>
  <si>
    <t>水道事業会計</t>
  </si>
  <si>
    <t>茨城租税債権管理機構</t>
  </si>
  <si>
    <t>茨城県後期高齢者医療広域連合</t>
  </si>
  <si>
    <t>水戸地方農業共済組合</t>
  </si>
  <si>
    <t>大洗町土地開発公社</t>
  </si>
  <si>
    <t>大洗町漁業振興協会</t>
  </si>
  <si>
    <t>大洗ターミナル</t>
  </si>
  <si>
    <t>法適用企業</t>
  </si>
  <si>
    <t>公共下水道事業特別会計</t>
  </si>
  <si>
    <t>地方卸売市場事業特別会計</t>
  </si>
  <si>
    <t>　　　　　２．「資金不足比率」の早期健全化基準に相当する「経営健全化基準」は、公営競技を除き、一律 △20％である（公営競技は0％）。</t>
  </si>
  <si>
    <t>国民健康保険特別会計</t>
  </si>
  <si>
    <t>老人保健特別会計</t>
  </si>
  <si>
    <t>介護保険特別会計</t>
  </si>
  <si>
    <t>大洗，鉾田，水戸環境組合
（一般会計）</t>
  </si>
  <si>
    <t>大洗，鉾田，水戸環境組合
（リサイクル事業特別会計）</t>
  </si>
  <si>
    <t>茨城県市町村総合事務組合
（一般会計）</t>
  </si>
  <si>
    <t>水戸地方広域市町村圏事務組合
（総合老人保健センター特別会計）</t>
  </si>
  <si>
    <t>水戸地方広域市町村圏事務組合
（一般会計）</t>
  </si>
  <si>
    <t>－</t>
  </si>
  <si>
    <r>
      <t xml:space="preserve">茨城県市町村総合事務組合
</t>
    </r>
    <r>
      <rPr>
        <sz val="5"/>
        <rFont val="ＭＳ Ｐゴシック"/>
        <family val="3"/>
      </rPr>
      <t>（県民交通災害共済事業特別会計）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</si>
</sst>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thin"/>
      <top style="hair"/>
      <bottom style="hair"/>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left style="hair"/>
      <right style="hair"/>
      <top style="hair"/>
      <bottom style="thin"/>
    </border>
    <border diagonalUp="1">
      <left style="hair"/>
      <right style="thin"/>
      <top style="hair"/>
      <bottom style="thin"/>
      <diagonal style="hair"/>
    </border>
    <border>
      <left style="thin"/>
      <right style="thin"/>
      <top style="thin"/>
      <bottom style="thin"/>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
      <left style="thin"/>
      <right style="hair"/>
      <top style="double"/>
      <bottom style="hair"/>
    </border>
    <border>
      <left style="thin"/>
      <right style="hair"/>
      <top style="hair"/>
      <bottom style="hair"/>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color indexed="63"/>
      </top>
      <bottom style="hair"/>
    </border>
    <border>
      <left style="thin"/>
      <right style="hair"/>
      <top style="hair"/>
      <bottom style="thin"/>
    </border>
    <border>
      <left style="hair"/>
      <right style="thin"/>
      <top style="hair"/>
      <bottom style="thin"/>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25" borderId="19" xfId="0" applyFont="1" applyFill="1" applyBorder="1" applyAlignment="1">
      <alignment horizontal="center" vertical="center" wrapText="1"/>
    </xf>
    <xf numFmtId="0" fontId="2" fillId="25" borderId="20" xfId="0" applyFont="1" applyFill="1" applyBorder="1" applyAlignment="1">
      <alignment horizontal="center" vertical="center"/>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5" borderId="23" xfId="0" applyFont="1" applyFill="1" applyBorder="1" applyAlignment="1">
      <alignment horizontal="center" vertical="center"/>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21" xfId="0" applyFont="1" applyFill="1" applyBorder="1" applyAlignment="1">
      <alignment horizontal="center" vertical="center"/>
    </xf>
    <xf numFmtId="0" fontId="1" fillId="25" borderId="21" xfId="0" applyFont="1" applyFill="1" applyBorder="1" applyAlignment="1">
      <alignment horizontal="center" vertical="center" wrapText="1"/>
    </xf>
    <xf numFmtId="0" fontId="1" fillId="25" borderId="22" xfId="0" applyFont="1" applyFill="1" applyBorder="1" applyAlignment="1">
      <alignment horizontal="center" vertical="center"/>
    </xf>
    <xf numFmtId="0" fontId="2" fillId="25" borderId="27" xfId="0" applyFont="1" applyFill="1" applyBorder="1" applyAlignment="1">
      <alignment horizontal="center" vertical="center"/>
    </xf>
    <xf numFmtId="0" fontId="1" fillId="25" borderId="22" xfId="0" applyFont="1" applyFill="1" applyBorder="1" applyAlignment="1">
      <alignment horizontal="center" vertical="center" wrapText="1"/>
    </xf>
    <xf numFmtId="0" fontId="2" fillId="25" borderId="23" xfId="0" applyFont="1" applyFill="1" applyBorder="1" applyAlignment="1">
      <alignment horizontal="center" vertical="center" shrinkToFit="1"/>
    </xf>
    <xf numFmtId="0" fontId="2" fillId="25" borderId="24" xfId="0" applyFont="1" applyFill="1" applyBorder="1" applyAlignment="1">
      <alignment horizontal="center" vertical="center" shrinkToFit="1"/>
    </xf>
    <xf numFmtId="0" fontId="2" fillId="0" borderId="17" xfId="0" applyFont="1" applyFill="1" applyBorder="1" applyAlignment="1">
      <alignment horizontal="distributed" vertical="center" inden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0" fontId="2" fillId="0" borderId="0" xfId="0" applyFont="1" applyFill="1" applyAlignment="1">
      <alignment vertical="center"/>
    </xf>
    <xf numFmtId="0" fontId="2" fillId="0" borderId="18" xfId="0" applyFont="1" applyFill="1" applyBorder="1" applyAlignment="1">
      <alignment horizontal="distributed" vertical="center" inden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0" fontId="2" fillId="0" borderId="35" xfId="0" applyFont="1" applyFill="1" applyBorder="1" applyAlignment="1">
      <alignment horizontal="center" vertical="center"/>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0" fontId="2" fillId="0" borderId="39"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8" fontId="2" fillId="0" borderId="43"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82" fontId="2" fillId="0" borderId="44" xfId="0" applyNumberFormat="1" applyFont="1" applyFill="1" applyBorder="1" applyAlignment="1">
      <alignment horizontal="center" vertical="center"/>
    </xf>
    <xf numFmtId="182" fontId="2" fillId="0" borderId="45" xfId="0" applyNumberFormat="1" applyFont="1" applyFill="1" applyBorder="1" applyAlignment="1">
      <alignment horizontal="center" vertical="center"/>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78" fontId="2" fillId="0" borderId="32"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82" fontId="2" fillId="0" borderId="33" xfId="0" applyNumberFormat="1" applyFont="1" applyFill="1" applyBorder="1" applyAlignment="1">
      <alignment horizontal="center" vertical="center"/>
    </xf>
    <xf numFmtId="182" fontId="2" fillId="0" borderId="49" xfId="0" applyNumberFormat="1" applyFont="1" applyFill="1" applyBorder="1" applyAlignment="1">
      <alignment horizontal="center" vertical="center"/>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179" fontId="2" fillId="0" borderId="33"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81" fontId="2" fillId="0" borderId="33" xfId="0" applyNumberFormat="1" applyFont="1" applyFill="1" applyBorder="1" applyAlignment="1">
      <alignment horizontal="center" vertical="center"/>
    </xf>
    <xf numFmtId="181" fontId="2" fillId="0" borderId="49" xfId="0" applyNumberFormat="1" applyFont="1" applyFill="1" applyBorder="1" applyAlignment="1">
      <alignment horizontal="center" vertical="center"/>
    </xf>
    <xf numFmtId="179" fontId="2" fillId="0" borderId="32"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34" xfId="0" applyNumberFormat="1" applyFont="1" applyFill="1" applyBorder="1" applyAlignment="1">
      <alignment horizontal="center" vertical="center"/>
    </xf>
    <xf numFmtId="178" fontId="2" fillId="0" borderId="52"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34" xfId="0" applyNumberFormat="1" applyFont="1" applyFill="1" applyBorder="1" applyAlignment="1">
      <alignment vertical="center"/>
    </xf>
    <xf numFmtId="0" fontId="2" fillId="0" borderId="35" xfId="0" applyFont="1" applyFill="1" applyBorder="1" applyAlignment="1">
      <alignment horizontal="distributed" vertical="center" indent="1"/>
    </xf>
    <xf numFmtId="179" fontId="2" fillId="0" borderId="53" xfId="0" applyNumberFormat="1" applyFont="1" applyFill="1" applyBorder="1" applyAlignment="1">
      <alignment horizontal="center" vertical="center" shrinkToFit="1"/>
    </xf>
    <xf numFmtId="179" fontId="2" fillId="0" borderId="37" xfId="0" applyNumberFormat="1" applyFont="1" applyFill="1" applyBorder="1" applyAlignment="1">
      <alignment horizontal="center" vertical="center" shrinkToFit="1"/>
    </xf>
    <xf numFmtId="181" fontId="2" fillId="0" borderId="54" xfId="0" applyNumberFormat="1" applyFont="1" applyFill="1" applyBorder="1" applyAlignment="1">
      <alignment vertical="center"/>
    </xf>
    <xf numFmtId="181" fontId="2" fillId="0" borderId="38" xfId="0" applyNumberFormat="1" applyFont="1" applyFill="1" applyBorder="1" applyAlignment="1">
      <alignment vertical="center"/>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6" fontId="2" fillId="0" borderId="57"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0" fontId="2" fillId="0" borderId="39" xfId="0" applyFont="1" applyFill="1" applyBorder="1" applyAlignment="1">
      <alignment horizontal="center" vertical="center" shrinkToFit="1"/>
    </xf>
    <xf numFmtId="176" fontId="2" fillId="0" borderId="59"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0" fontId="1" fillId="0" borderId="17" xfId="0" applyFont="1" applyFill="1" applyBorder="1" applyAlignment="1">
      <alignment horizontal="center" vertical="center" wrapText="1" shrinkToFit="1"/>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1" fillId="0" borderId="18" xfId="0" applyFont="1" applyFill="1" applyBorder="1" applyAlignment="1">
      <alignment horizontal="center" vertical="center" shrinkToFit="1"/>
    </xf>
    <xf numFmtId="0" fontId="1" fillId="0" borderId="18" xfId="0" applyFont="1" applyFill="1" applyBorder="1" applyAlignment="1">
      <alignment horizontal="center" vertical="center" wrapText="1" shrinkToFit="1"/>
    </xf>
    <xf numFmtId="0" fontId="2" fillId="0" borderId="39" xfId="0" applyFont="1" applyFill="1" applyBorder="1" applyAlignment="1">
      <alignment horizontal="center" vertical="center"/>
    </xf>
    <xf numFmtId="176" fontId="2" fillId="0" borderId="40" xfId="0" applyNumberFormat="1" applyFont="1" applyFill="1" applyBorder="1" applyAlignment="1">
      <alignment horizontal="center" vertical="center" shrinkToFit="1"/>
    </xf>
    <xf numFmtId="176" fontId="2" fillId="0" borderId="59" xfId="0" applyNumberFormat="1" applyFont="1" applyFill="1" applyBorder="1" applyAlignment="1">
      <alignment horizontal="center" vertical="center" shrinkToFit="1"/>
    </xf>
    <xf numFmtId="176" fontId="2" fillId="0" borderId="60" xfId="0" applyNumberFormat="1" applyFont="1" applyFill="1" applyBorder="1" applyAlignment="1">
      <alignment horizontal="center" vertical="center" shrinkToFit="1"/>
    </xf>
    <xf numFmtId="176" fontId="2" fillId="0" borderId="62"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0" fontId="2" fillId="0" borderId="45" xfId="0" applyFont="1" applyFill="1" applyBorder="1" applyAlignment="1">
      <alignment vertical="center" shrinkToFit="1"/>
    </xf>
    <xf numFmtId="176" fontId="2" fillId="0" borderId="58"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 fillId="0" borderId="49" xfId="0"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63"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0" fontId="2" fillId="0" borderId="64" xfId="0" applyFont="1" applyFill="1" applyBorder="1" applyAlignment="1">
      <alignment vertical="center" shrinkToFit="1"/>
    </xf>
    <xf numFmtId="176" fontId="2" fillId="0" borderId="65"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59" xfId="48" applyNumberFormat="1" applyFont="1" applyFill="1" applyBorder="1" applyAlignment="1">
      <alignment vertical="center" shrinkToFit="1"/>
    </xf>
    <xf numFmtId="0" fontId="2" fillId="0" borderId="60" xfId="0" applyFont="1" applyFill="1" applyBorder="1" applyAlignment="1">
      <alignment vertical="center" shrinkToFit="1"/>
    </xf>
    <xf numFmtId="176" fontId="2" fillId="0" borderId="66" xfId="48" applyNumberFormat="1" applyFont="1" applyFill="1" applyBorder="1" applyAlignment="1">
      <alignment vertical="center" shrinkToFit="1"/>
    </xf>
    <xf numFmtId="176" fontId="2" fillId="0" borderId="67" xfId="48" applyNumberFormat="1" applyFont="1" applyFill="1" applyBorder="1" applyAlignment="1">
      <alignment vertical="center" shrinkToFit="1"/>
    </xf>
    <xf numFmtId="176" fontId="2" fillId="0" borderId="68" xfId="48" applyNumberFormat="1" applyFont="1" applyFill="1" applyBorder="1" applyAlignment="1">
      <alignment vertical="center" shrinkToFit="1"/>
    </xf>
    <xf numFmtId="176" fontId="2" fillId="0" borderId="69"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C2" sqref="C2"/>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45" customFormat="1" ht="13.5" customHeight="1" thickTop="1">
      <c r="G5" s="126">
        <v>3450</v>
      </c>
      <c r="H5" s="127">
        <v>499</v>
      </c>
      <c r="I5" s="128">
        <v>211</v>
      </c>
      <c r="J5" s="129">
        <v>4160</v>
      </c>
    </row>
    <row r="6" ht="14.25">
      <c r="A6" s="6" t="s">
        <v>2</v>
      </c>
    </row>
    <row r="7" spans="8:9" ht="10.5">
      <c r="H7" s="3" t="s">
        <v>12</v>
      </c>
      <c r="I7" s="3"/>
    </row>
    <row r="8" spans="1:8" ht="13.5" customHeight="1">
      <c r="A8" s="27" t="s">
        <v>0</v>
      </c>
      <c r="B8" s="37" t="s">
        <v>3</v>
      </c>
      <c r="C8" s="34" t="s">
        <v>4</v>
      </c>
      <c r="D8" s="34" t="s">
        <v>5</v>
      </c>
      <c r="E8" s="34" t="s">
        <v>6</v>
      </c>
      <c r="F8" s="25" t="s">
        <v>61</v>
      </c>
      <c r="G8" s="34" t="s">
        <v>7</v>
      </c>
      <c r="H8" s="29" t="s">
        <v>8</v>
      </c>
    </row>
    <row r="9" spans="1:8" ht="13.5" customHeight="1" thickBot="1">
      <c r="A9" s="28"/>
      <c r="B9" s="32"/>
      <c r="C9" s="33"/>
      <c r="D9" s="33"/>
      <c r="E9" s="33"/>
      <c r="F9" s="26"/>
      <c r="G9" s="33"/>
      <c r="H9" s="30"/>
    </row>
    <row r="10" spans="1:8" s="45" customFormat="1" ht="13.5" customHeight="1" thickTop="1">
      <c r="A10" s="21" t="s">
        <v>9</v>
      </c>
      <c r="B10" s="112">
        <v>7370</v>
      </c>
      <c r="C10" s="113">
        <v>7019</v>
      </c>
      <c r="D10" s="113">
        <v>351</v>
      </c>
      <c r="E10" s="113">
        <v>304</v>
      </c>
      <c r="F10" s="113">
        <v>15</v>
      </c>
      <c r="G10" s="113">
        <v>6425</v>
      </c>
      <c r="H10" s="114"/>
    </row>
    <row r="11" spans="1:8" s="45" customFormat="1" ht="13.5" customHeight="1">
      <c r="A11" s="22" t="s">
        <v>68</v>
      </c>
      <c r="B11" s="115">
        <v>26</v>
      </c>
      <c r="C11" s="116">
        <v>15</v>
      </c>
      <c r="D11" s="116">
        <v>11</v>
      </c>
      <c r="E11" s="116">
        <v>11</v>
      </c>
      <c r="F11" s="116">
        <v>0</v>
      </c>
      <c r="G11" s="116">
        <v>0</v>
      </c>
      <c r="H11" s="117"/>
    </row>
    <row r="12" spans="1:8" s="45" customFormat="1" ht="13.5" customHeight="1">
      <c r="A12" s="22" t="s">
        <v>69</v>
      </c>
      <c r="B12" s="115">
        <v>7</v>
      </c>
      <c r="C12" s="116">
        <v>7</v>
      </c>
      <c r="D12" s="116">
        <v>0</v>
      </c>
      <c r="E12" s="116">
        <v>0</v>
      </c>
      <c r="F12" s="116">
        <v>0</v>
      </c>
      <c r="G12" s="116">
        <v>0</v>
      </c>
      <c r="H12" s="117"/>
    </row>
    <row r="13" spans="1:8" s="45" customFormat="1" ht="13.5" customHeight="1">
      <c r="A13" s="118"/>
      <c r="B13" s="119"/>
      <c r="C13" s="120"/>
      <c r="D13" s="120"/>
      <c r="E13" s="120"/>
      <c r="F13" s="120"/>
      <c r="G13" s="120"/>
      <c r="H13" s="121"/>
    </row>
    <row r="14" spans="1:8" s="45" customFormat="1" ht="13.5" customHeight="1">
      <c r="A14" s="108" t="s">
        <v>1</v>
      </c>
      <c r="B14" s="122">
        <v>7402</v>
      </c>
      <c r="C14" s="123">
        <v>7040</v>
      </c>
      <c r="D14" s="123">
        <v>362</v>
      </c>
      <c r="E14" s="123">
        <v>315</v>
      </c>
      <c r="F14" s="124"/>
      <c r="G14" s="123">
        <v>6425</v>
      </c>
      <c r="H14" s="125"/>
    </row>
    <row r="15" ht="9.75" customHeight="1"/>
    <row r="16" ht="14.25">
      <c r="A16" s="6" t="s">
        <v>10</v>
      </c>
    </row>
    <row r="17" spans="9:12" ht="10.5">
      <c r="I17" s="3" t="s">
        <v>12</v>
      </c>
      <c r="K17" s="3"/>
      <c r="L17" s="3"/>
    </row>
    <row r="18" spans="1:9" ht="13.5" customHeight="1">
      <c r="A18" s="27" t="s">
        <v>0</v>
      </c>
      <c r="B18" s="31" t="s">
        <v>47</v>
      </c>
      <c r="C18" s="25" t="s">
        <v>48</v>
      </c>
      <c r="D18" s="25" t="s">
        <v>49</v>
      </c>
      <c r="E18" s="35" t="s">
        <v>50</v>
      </c>
      <c r="F18" s="25" t="s">
        <v>61</v>
      </c>
      <c r="G18" s="25" t="s">
        <v>11</v>
      </c>
      <c r="H18" s="35" t="s">
        <v>45</v>
      </c>
      <c r="I18" s="29" t="s">
        <v>8</v>
      </c>
    </row>
    <row r="19" spans="1:9" ht="13.5" customHeight="1" thickBot="1">
      <c r="A19" s="28"/>
      <c r="B19" s="32"/>
      <c r="C19" s="33"/>
      <c r="D19" s="33"/>
      <c r="E19" s="36"/>
      <c r="F19" s="26"/>
      <c r="G19" s="26"/>
      <c r="H19" s="38"/>
      <c r="I19" s="30"/>
    </row>
    <row r="20" spans="1:9" s="45" customFormat="1" ht="13.5" customHeight="1" thickTop="1">
      <c r="A20" s="21" t="s">
        <v>70</v>
      </c>
      <c r="B20" s="94">
        <v>495</v>
      </c>
      <c r="C20" s="43">
        <v>500</v>
      </c>
      <c r="D20" s="43">
        <v>-5</v>
      </c>
      <c r="E20" s="43">
        <v>325</v>
      </c>
      <c r="F20" s="43">
        <v>6</v>
      </c>
      <c r="G20" s="43">
        <v>502</v>
      </c>
      <c r="H20" s="43">
        <v>0</v>
      </c>
      <c r="I20" s="95" t="s">
        <v>77</v>
      </c>
    </row>
    <row r="21" spans="1:9" s="45" customFormat="1" ht="13.5" customHeight="1">
      <c r="A21" s="22" t="s">
        <v>78</v>
      </c>
      <c r="B21" s="96">
        <v>526</v>
      </c>
      <c r="C21" s="48">
        <v>500</v>
      </c>
      <c r="D21" s="48">
        <v>26</v>
      </c>
      <c r="E21" s="48">
        <v>21</v>
      </c>
      <c r="F21" s="48">
        <v>217</v>
      </c>
      <c r="G21" s="48">
        <v>3650</v>
      </c>
      <c r="H21" s="48">
        <v>3004</v>
      </c>
      <c r="I21" s="98"/>
    </row>
    <row r="22" spans="1:9" s="45" customFormat="1" ht="13.5" customHeight="1">
      <c r="A22" s="22" t="s">
        <v>79</v>
      </c>
      <c r="B22" s="96">
        <v>8</v>
      </c>
      <c r="C22" s="48">
        <v>5</v>
      </c>
      <c r="D22" s="48">
        <v>3</v>
      </c>
      <c r="E22" s="48">
        <v>3</v>
      </c>
      <c r="F22" s="48">
        <v>0</v>
      </c>
      <c r="G22" s="48">
        <v>0</v>
      </c>
      <c r="H22" s="48">
        <v>0</v>
      </c>
      <c r="I22" s="98"/>
    </row>
    <row r="23" spans="1:9" s="45" customFormat="1" ht="13.5" customHeight="1">
      <c r="A23" s="22" t="s">
        <v>81</v>
      </c>
      <c r="B23" s="96">
        <v>2470</v>
      </c>
      <c r="C23" s="48">
        <v>2425</v>
      </c>
      <c r="D23" s="48">
        <v>45</v>
      </c>
      <c r="E23" s="48">
        <v>45</v>
      </c>
      <c r="F23" s="48">
        <v>320</v>
      </c>
      <c r="G23" s="48">
        <v>0</v>
      </c>
      <c r="H23" s="48">
        <v>0</v>
      </c>
      <c r="I23" s="98"/>
    </row>
    <row r="24" spans="1:9" s="45" customFormat="1" ht="13.5" customHeight="1">
      <c r="A24" s="22" t="s">
        <v>82</v>
      </c>
      <c r="B24" s="96">
        <v>1874</v>
      </c>
      <c r="C24" s="48">
        <v>1874</v>
      </c>
      <c r="D24" s="48">
        <v>0</v>
      </c>
      <c r="E24" s="48">
        <v>0</v>
      </c>
      <c r="F24" s="48">
        <v>152</v>
      </c>
      <c r="G24" s="48">
        <v>0</v>
      </c>
      <c r="H24" s="48">
        <v>0</v>
      </c>
      <c r="I24" s="98"/>
    </row>
    <row r="25" spans="1:9" s="45" customFormat="1" ht="13.5" customHeight="1">
      <c r="A25" s="22" t="s">
        <v>83</v>
      </c>
      <c r="B25" s="96">
        <v>1121</v>
      </c>
      <c r="C25" s="48">
        <v>1099</v>
      </c>
      <c r="D25" s="48">
        <v>22</v>
      </c>
      <c r="E25" s="48">
        <v>22</v>
      </c>
      <c r="F25" s="48">
        <v>177</v>
      </c>
      <c r="G25" s="48">
        <v>0</v>
      </c>
      <c r="H25" s="48">
        <v>0</v>
      </c>
      <c r="I25" s="98"/>
    </row>
    <row r="26" spans="1:9" s="45" customFormat="1" ht="13.5" customHeight="1">
      <c r="A26" s="108" t="s">
        <v>15</v>
      </c>
      <c r="B26" s="109"/>
      <c r="C26" s="110"/>
      <c r="D26" s="110"/>
      <c r="E26" s="56">
        <f>SUM(E20:E25)</f>
        <v>416</v>
      </c>
      <c r="F26" s="100"/>
      <c r="G26" s="56">
        <f>SUM(G20:G25)</f>
        <v>4152</v>
      </c>
      <c r="H26" s="56">
        <f>SUM(H20:H25)</f>
        <v>3004</v>
      </c>
      <c r="I26" s="101"/>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27" t="s">
        <v>14</v>
      </c>
      <c r="B34" s="31" t="s">
        <v>47</v>
      </c>
      <c r="C34" s="25" t="s">
        <v>48</v>
      </c>
      <c r="D34" s="25" t="s">
        <v>49</v>
      </c>
      <c r="E34" s="35" t="s">
        <v>50</v>
      </c>
      <c r="F34" s="25" t="s">
        <v>61</v>
      </c>
      <c r="G34" s="25" t="s">
        <v>11</v>
      </c>
      <c r="H34" s="35" t="s">
        <v>46</v>
      </c>
      <c r="I34" s="29" t="s">
        <v>8</v>
      </c>
    </row>
    <row r="35" spans="1:9" ht="13.5" customHeight="1" thickBot="1">
      <c r="A35" s="28"/>
      <c r="B35" s="32"/>
      <c r="C35" s="33"/>
      <c r="D35" s="33"/>
      <c r="E35" s="36"/>
      <c r="F35" s="26"/>
      <c r="G35" s="26"/>
      <c r="H35" s="38"/>
      <c r="I35" s="30"/>
    </row>
    <row r="36" spans="1:9" s="45" customFormat="1" ht="19.5" customHeight="1" thickTop="1">
      <c r="A36" s="102" t="s">
        <v>84</v>
      </c>
      <c r="B36" s="94">
        <v>924</v>
      </c>
      <c r="C36" s="43">
        <v>840</v>
      </c>
      <c r="D36" s="43">
        <v>84</v>
      </c>
      <c r="E36" s="43">
        <v>84</v>
      </c>
      <c r="F36" s="43">
        <v>0</v>
      </c>
      <c r="G36" s="43">
        <v>925</v>
      </c>
      <c r="H36" s="43">
        <v>384</v>
      </c>
      <c r="I36" s="103"/>
    </row>
    <row r="37" spans="1:9" s="45" customFormat="1" ht="19.5" customHeight="1">
      <c r="A37" s="102" t="s">
        <v>85</v>
      </c>
      <c r="B37" s="104">
        <v>0</v>
      </c>
      <c r="C37" s="105">
        <v>0</v>
      </c>
      <c r="D37" s="105">
        <v>0</v>
      </c>
      <c r="E37" s="105">
        <v>0</v>
      </c>
      <c r="F37" s="105">
        <v>0</v>
      </c>
      <c r="G37" s="48">
        <v>0</v>
      </c>
      <c r="H37" s="48">
        <v>0</v>
      </c>
      <c r="I37" s="95"/>
    </row>
    <row r="38" spans="1:9" s="45" customFormat="1" ht="19.5" customHeight="1">
      <c r="A38" s="106" t="s">
        <v>71</v>
      </c>
      <c r="B38" s="96">
        <v>579</v>
      </c>
      <c r="C38" s="48">
        <v>317</v>
      </c>
      <c r="D38" s="48">
        <v>262</v>
      </c>
      <c r="E38" s="48">
        <v>262</v>
      </c>
      <c r="F38" s="48">
        <v>0</v>
      </c>
      <c r="G38" s="48">
        <v>0</v>
      </c>
      <c r="H38" s="48">
        <v>0</v>
      </c>
      <c r="I38" s="98"/>
    </row>
    <row r="39" spans="1:9" s="45" customFormat="1" ht="19.5" customHeight="1">
      <c r="A39" s="107" t="s">
        <v>86</v>
      </c>
      <c r="B39" s="96">
        <v>30889</v>
      </c>
      <c r="C39" s="48">
        <v>30868</v>
      </c>
      <c r="D39" s="48">
        <v>21</v>
      </c>
      <c r="E39" s="48">
        <v>21</v>
      </c>
      <c r="F39" s="48">
        <v>1898</v>
      </c>
      <c r="G39" s="48">
        <v>0</v>
      </c>
      <c r="H39" s="48">
        <v>0</v>
      </c>
      <c r="I39" s="98"/>
    </row>
    <row r="40" spans="1:9" s="45" customFormat="1" ht="19.5" customHeight="1">
      <c r="A40" s="107" t="s">
        <v>90</v>
      </c>
      <c r="B40" s="96">
        <v>343</v>
      </c>
      <c r="C40" s="48">
        <v>339</v>
      </c>
      <c r="D40" s="48">
        <v>4</v>
      </c>
      <c r="E40" s="48">
        <v>4</v>
      </c>
      <c r="F40" s="48">
        <v>12</v>
      </c>
      <c r="G40" s="48">
        <v>0</v>
      </c>
      <c r="H40" s="48">
        <v>0</v>
      </c>
      <c r="I40" s="98"/>
    </row>
    <row r="41" spans="1:9" s="45" customFormat="1" ht="19.5" customHeight="1">
      <c r="A41" s="107" t="s">
        <v>88</v>
      </c>
      <c r="B41" s="96">
        <v>174</v>
      </c>
      <c r="C41" s="48">
        <v>169</v>
      </c>
      <c r="D41" s="48">
        <v>5</v>
      </c>
      <c r="E41" s="48">
        <v>5</v>
      </c>
      <c r="F41" s="48">
        <v>3</v>
      </c>
      <c r="G41" s="48">
        <v>0</v>
      </c>
      <c r="H41" s="48">
        <v>0</v>
      </c>
      <c r="I41" s="98"/>
    </row>
    <row r="42" spans="1:9" s="45" customFormat="1" ht="19.5" customHeight="1">
      <c r="A42" s="107" t="s">
        <v>87</v>
      </c>
      <c r="B42" s="96">
        <v>234</v>
      </c>
      <c r="C42" s="48">
        <v>229</v>
      </c>
      <c r="D42" s="48">
        <v>5</v>
      </c>
      <c r="E42" s="48">
        <v>5</v>
      </c>
      <c r="F42" s="48">
        <v>124</v>
      </c>
      <c r="G42" s="48">
        <v>0</v>
      </c>
      <c r="H42" s="48">
        <v>0</v>
      </c>
      <c r="I42" s="98"/>
    </row>
    <row r="43" spans="1:9" s="45" customFormat="1" ht="19.5" customHeight="1">
      <c r="A43" s="22" t="s">
        <v>72</v>
      </c>
      <c r="B43" s="96">
        <v>1331</v>
      </c>
      <c r="C43" s="48">
        <v>1282</v>
      </c>
      <c r="D43" s="48">
        <v>49</v>
      </c>
      <c r="E43" s="48">
        <v>49</v>
      </c>
      <c r="F43" s="48">
        <v>0</v>
      </c>
      <c r="G43" s="48">
        <v>0</v>
      </c>
      <c r="H43" s="48">
        <v>0</v>
      </c>
      <c r="I43" s="98"/>
    </row>
    <row r="44" spans="1:9" s="45" customFormat="1" ht="19.5" customHeight="1">
      <c r="A44" s="22" t="s">
        <v>73</v>
      </c>
      <c r="B44" s="96">
        <v>201</v>
      </c>
      <c r="C44" s="48">
        <v>193</v>
      </c>
      <c r="D44" s="48">
        <v>8</v>
      </c>
      <c r="E44" s="48">
        <v>8</v>
      </c>
      <c r="F44" s="48">
        <v>0</v>
      </c>
      <c r="G44" s="48">
        <v>0</v>
      </c>
      <c r="H44" s="48">
        <v>0</v>
      </c>
      <c r="I44" s="98"/>
    </row>
    <row r="45" spans="1:9" s="45" customFormat="1" ht="13.5" customHeight="1">
      <c r="A45" s="108" t="s">
        <v>16</v>
      </c>
      <c r="B45" s="109"/>
      <c r="C45" s="110"/>
      <c r="D45" s="110"/>
      <c r="E45" s="56">
        <f>SUM(E36:E44)</f>
        <v>438</v>
      </c>
      <c r="F45" s="100"/>
      <c r="G45" s="56">
        <f>SUM(G36:G44)</f>
        <v>925</v>
      </c>
      <c r="H45" s="56">
        <f>SUM(H36:H44)</f>
        <v>384</v>
      </c>
      <c r="I45" s="111"/>
    </row>
    <row r="46" ht="9.75" customHeight="1">
      <c r="A46" s="2"/>
    </row>
    <row r="47" ht="14.25">
      <c r="A47" s="6" t="s">
        <v>62</v>
      </c>
    </row>
    <row r="48" ht="10.5">
      <c r="J48" s="3" t="s">
        <v>12</v>
      </c>
    </row>
    <row r="49" spans="1:10" ht="13.5" customHeight="1">
      <c r="A49" s="39" t="s">
        <v>17</v>
      </c>
      <c r="B49" s="31" t="s">
        <v>19</v>
      </c>
      <c r="C49" s="25" t="s">
        <v>51</v>
      </c>
      <c r="D49" s="25" t="s">
        <v>20</v>
      </c>
      <c r="E49" s="25" t="s">
        <v>21</v>
      </c>
      <c r="F49" s="25" t="s">
        <v>22</v>
      </c>
      <c r="G49" s="35" t="s">
        <v>23</v>
      </c>
      <c r="H49" s="35" t="s">
        <v>24</v>
      </c>
      <c r="I49" s="35" t="s">
        <v>66</v>
      </c>
      <c r="J49" s="29" t="s">
        <v>8</v>
      </c>
    </row>
    <row r="50" spans="1:10" ht="13.5" customHeight="1" thickBot="1">
      <c r="A50" s="40"/>
      <c r="B50" s="32"/>
      <c r="C50" s="33"/>
      <c r="D50" s="33"/>
      <c r="E50" s="33"/>
      <c r="F50" s="33"/>
      <c r="G50" s="36"/>
      <c r="H50" s="36"/>
      <c r="I50" s="38"/>
      <c r="J50" s="30"/>
    </row>
    <row r="51" spans="1:10" s="45" customFormat="1" ht="13.5" customHeight="1" thickTop="1">
      <c r="A51" s="21" t="s">
        <v>74</v>
      </c>
      <c r="B51" s="94">
        <v>2</v>
      </c>
      <c r="C51" s="43">
        <v>51</v>
      </c>
      <c r="D51" s="43">
        <v>5</v>
      </c>
      <c r="E51" s="43">
        <v>0</v>
      </c>
      <c r="F51" s="43">
        <v>0</v>
      </c>
      <c r="G51" s="43">
        <v>58</v>
      </c>
      <c r="H51" s="43">
        <v>0</v>
      </c>
      <c r="I51" s="43">
        <v>0</v>
      </c>
      <c r="J51" s="95"/>
    </row>
    <row r="52" spans="1:10" s="45" customFormat="1" ht="13.5" customHeight="1">
      <c r="A52" s="22" t="s">
        <v>75</v>
      </c>
      <c r="B52" s="96">
        <v>0</v>
      </c>
      <c r="C52" s="48">
        <v>501</v>
      </c>
      <c r="D52" s="48">
        <v>500</v>
      </c>
      <c r="E52" s="48">
        <v>23</v>
      </c>
      <c r="F52" s="48">
        <v>0</v>
      </c>
      <c r="G52" s="97" t="s">
        <v>89</v>
      </c>
      <c r="H52" s="48">
        <v>0</v>
      </c>
      <c r="I52" s="48">
        <v>0</v>
      </c>
      <c r="J52" s="98"/>
    </row>
    <row r="53" spans="1:10" s="45" customFormat="1" ht="13.5" customHeight="1">
      <c r="A53" s="22" t="s">
        <v>76</v>
      </c>
      <c r="B53" s="96">
        <v>-11</v>
      </c>
      <c r="C53" s="48">
        <v>260</v>
      </c>
      <c r="D53" s="48">
        <v>43</v>
      </c>
      <c r="E53" s="48">
        <v>37</v>
      </c>
      <c r="F53" s="48">
        <v>0</v>
      </c>
      <c r="G53" s="97" t="s">
        <v>89</v>
      </c>
      <c r="H53" s="48">
        <v>0</v>
      </c>
      <c r="I53" s="48">
        <v>0</v>
      </c>
      <c r="J53" s="98"/>
    </row>
    <row r="54" spans="1:10" s="45" customFormat="1" ht="13.5" customHeight="1">
      <c r="A54" s="99" t="s">
        <v>18</v>
      </c>
      <c r="B54" s="55"/>
      <c r="C54" s="100"/>
      <c r="D54" s="56">
        <f aca="true" t="shared" si="0" ref="D54:I54">SUM(D51:D53)</f>
        <v>548</v>
      </c>
      <c r="E54" s="56">
        <f t="shared" si="0"/>
        <v>60</v>
      </c>
      <c r="F54" s="56">
        <f t="shared" si="0"/>
        <v>0</v>
      </c>
      <c r="G54" s="56">
        <f t="shared" si="0"/>
        <v>58</v>
      </c>
      <c r="H54" s="56">
        <f t="shared" si="0"/>
        <v>0</v>
      </c>
      <c r="I54" s="56">
        <f t="shared" si="0"/>
        <v>0</v>
      </c>
      <c r="J54" s="101"/>
    </row>
    <row r="55" ht="10.5">
      <c r="A55" s="1" t="s">
        <v>60</v>
      </c>
    </row>
    <row r="56" ht="9.75" customHeight="1"/>
    <row r="57" ht="14.25">
      <c r="A57" s="6" t="s">
        <v>43</v>
      </c>
    </row>
    <row r="58" ht="10.5">
      <c r="D58" s="3" t="s">
        <v>12</v>
      </c>
    </row>
    <row r="59" spans="1:4" ht="21.75" thickBot="1">
      <c r="A59" s="14" t="s">
        <v>36</v>
      </c>
      <c r="B59" s="15" t="s">
        <v>41</v>
      </c>
      <c r="C59" s="16" t="s">
        <v>42</v>
      </c>
      <c r="D59" s="17" t="s">
        <v>55</v>
      </c>
    </row>
    <row r="60" spans="1:4" s="45" customFormat="1" ht="13.5" customHeight="1" thickTop="1">
      <c r="A60" s="41" t="s">
        <v>37</v>
      </c>
      <c r="B60" s="42"/>
      <c r="C60" s="43">
        <v>177</v>
      </c>
      <c r="D60" s="44"/>
    </row>
    <row r="61" spans="1:4" s="45" customFormat="1" ht="13.5" customHeight="1">
      <c r="A61" s="46" t="s">
        <v>38</v>
      </c>
      <c r="B61" s="47"/>
      <c r="C61" s="48">
        <v>24</v>
      </c>
      <c r="D61" s="49"/>
    </row>
    <row r="62" spans="1:4" s="45" customFormat="1" ht="13.5" customHeight="1">
      <c r="A62" s="50" t="s">
        <v>39</v>
      </c>
      <c r="B62" s="51"/>
      <c r="C62" s="52">
        <v>424</v>
      </c>
      <c r="D62" s="53"/>
    </row>
    <row r="63" spans="1:4" s="45" customFormat="1" ht="13.5" customHeight="1">
      <c r="A63" s="54" t="s">
        <v>40</v>
      </c>
      <c r="B63" s="55"/>
      <c r="C63" s="56">
        <v>625</v>
      </c>
      <c r="D63" s="57"/>
    </row>
    <row r="64" spans="1:4" ht="10.5">
      <c r="A64" s="1" t="s">
        <v>64</v>
      </c>
      <c r="B64" s="18"/>
      <c r="C64" s="18"/>
      <c r="D64" s="18"/>
    </row>
    <row r="65" spans="1:4" ht="9.75" customHeight="1">
      <c r="A65" s="19"/>
      <c r="B65" s="18"/>
      <c r="C65" s="18"/>
      <c r="D65" s="18"/>
    </row>
    <row r="66" ht="14.25">
      <c r="A66" s="6" t="s">
        <v>63</v>
      </c>
    </row>
    <row r="67" ht="10.5" customHeight="1">
      <c r="A67" s="6"/>
    </row>
    <row r="68" spans="1:11" ht="21.75" thickBot="1">
      <c r="A68" s="14" t="s">
        <v>34</v>
      </c>
      <c r="B68" s="15" t="s">
        <v>41</v>
      </c>
      <c r="C68" s="16" t="s">
        <v>42</v>
      </c>
      <c r="D68" s="16" t="s">
        <v>55</v>
      </c>
      <c r="E68" s="20" t="s">
        <v>32</v>
      </c>
      <c r="F68" s="17" t="s">
        <v>33</v>
      </c>
      <c r="G68" s="23" t="s">
        <v>44</v>
      </c>
      <c r="H68" s="24"/>
      <c r="I68" s="15" t="s">
        <v>41</v>
      </c>
      <c r="J68" s="16" t="s">
        <v>42</v>
      </c>
      <c r="K68" s="17" t="s">
        <v>55</v>
      </c>
    </row>
    <row r="69" spans="1:11" s="45" customFormat="1" ht="13.5" customHeight="1" thickTop="1">
      <c r="A69" s="41" t="s">
        <v>26</v>
      </c>
      <c r="B69" s="58">
        <v>10.19</v>
      </c>
      <c r="C69" s="59">
        <v>7.57</v>
      </c>
      <c r="D69" s="59">
        <v>-2.62</v>
      </c>
      <c r="E69" s="60">
        <v>-15</v>
      </c>
      <c r="F69" s="61">
        <v>-20</v>
      </c>
      <c r="G69" s="62" t="s">
        <v>70</v>
      </c>
      <c r="H69" s="63"/>
      <c r="I69" s="64"/>
      <c r="J69" s="65">
        <v>66.5</v>
      </c>
      <c r="K69" s="66"/>
    </row>
    <row r="70" spans="1:11" s="45" customFormat="1" ht="13.5" customHeight="1">
      <c r="A70" s="46" t="s">
        <v>27</v>
      </c>
      <c r="B70" s="67"/>
      <c r="C70" s="68">
        <v>17.57</v>
      </c>
      <c r="D70" s="69"/>
      <c r="E70" s="70">
        <v>-20</v>
      </c>
      <c r="F70" s="71">
        <v>-40</v>
      </c>
      <c r="G70" s="72" t="s">
        <v>78</v>
      </c>
      <c r="H70" s="73"/>
      <c r="I70" s="67"/>
      <c r="J70" s="74">
        <v>21.1</v>
      </c>
      <c r="K70" s="75"/>
    </row>
    <row r="71" spans="1:11" s="45" customFormat="1" ht="13.5" customHeight="1">
      <c r="A71" s="46" t="s">
        <v>28</v>
      </c>
      <c r="B71" s="76">
        <v>14.2</v>
      </c>
      <c r="C71" s="74">
        <v>8.6</v>
      </c>
      <c r="D71" s="74">
        <v>-5.6</v>
      </c>
      <c r="E71" s="77">
        <v>25</v>
      </c>
      <c r="F71" s="78">
        <v>35</v>
      </c>
      <c r="G71" s="72" t="s">
        <v>79</v>
      </c>
      <c r="H71" s="73"/>
      <c r="I71" s="67"/>
      <c r="J71" s="74">
        <v>62.2</v>
      </c>
      <c r="K71" s="75"/>
    </row>
    <row r="72" spans="1:11" s="45" customFormat="1" ht="13.5" customHeight="1">
      <c r="A72" s="46" t="s">
        <v>29</v>
      </c>
      <c r="B72" s="79"/>
      <c r="C72" s="74">
        <v>96.2</v>
      </c>
      <c r="D72" s="80"/>
      <c r="E72" s="77">
        <v>350</v>
      </c>
      <c r="F72" s="81"/>
      <c r="G72" s="72"/>
      <c r="H72" s="73"/>
      <c r="I72" s="67"/>
      <c r="J72" s="74"/>
      <c r="K72" s="75"/>
    </row>
    <row r="73" spans="1:11" s="45" customFormat="1" ht="13.5" customHeight="1">
      <c r="A73" s="46" t="s">
        <v>30</v>
      </c>
      <c r="B73" s="82">
        <v>0.85</v>
      </c>
      <c r="C73" s="68">
        <v>0.83</v>
      </c>
      <c r="D73" s="68">
        <v>-0.02</v>
      </c>
      <c r="E73" s="83"/>
      <c r="F73" s="84"/>
      <c r="G73" s="72"/>
      <c r="H73" s="73"/>
      <c r="I73" s="67"/>
      <c r="J73" s="74"/>
      <c r="K73" s="75"/>
    </row>
    <row r="74" spans="1:11" s="45" customFormat="1" ht="13.5" customHeight="1">
      <c r="A74" s="85" t="s">
        <v>31</v>
      </c>
      <c r="B74" s="86">
        <v>90.9</v>
      </c>
      <c r="C74" s="87">
        <v>92.7</v>
      </c>
      <c r="D74" s="87">
        <v>1.8</v>
      </c>
      <c r="E74" s="88"/>
      <c r="F74" s="89"/>
      <c r="G74" s="90"/>
      <c r="H74" s="91"/>
      <c r="I74" s="92"/>
      <c r="J74" s="87"/>
      <c r="K74" s="93"/>
    </row>
    <row r="75" s="45" customFormat="1" ht="10.5">
      <c r="A75" s="45" t="s">
        <v>65</v>
      </c>
    </row>
    <row r="76" s="45" customFormat="1" ht="10.5">
      <c r="A76" s="45" t="s">
        <v>80</v>
      </c>
    </row>
  </sheetData>
  <sheetProtection/>
  <mergeCells count="43">
    <mergeCell ref="A34:A35"/>
    <mergeCell ref="B34:B35"/>
    <mergeCell ref="C34:C35"/>
    <mergeCell ref="A49:A50"/>
    <mergeCell ref="B49:B50"/>
    <mergeCell ref="C49:C50"/>
    <mergeCell ref="D49:D50"/>
    <mergeCell ref="E49:E50"/>
    <mergeCell ref="H49:H50"/>
    <mergeCell ref="J49:J50"/>
    <mergeCell ref="F49:F50"/>
    <mergeCell ref="G49:G50"/>
    <mergeCell ref="I49:I50"/>
    <mergeCell ref="B8:B9"/>
    <mergeCell ref="G18:G19"/>
    <mergeCell ref="H34:H35"/>
    <mergeCell ref="I34:I35"/>
    <mergeCell ref="G34:G35"/>
    <mergeCell ref="H18:H19"/>
    <mergeCell ref="I18:I19"/>
    <mergeCell ref="D18:D19"/>
    <mergeCell ref="E18:E19"/>
    <mergeCell ref="F18:F19"/>
    <mergeCell ref="G8:G9"/>
    <mergeCell ref="F8:F9"/>
    <mergeCell ref="C8:C9"/>
    <mergeCell ref="E8:E9"/>
    <mergeCell ref="G68:H68"/>
    <mergeCell ref="F34:F35"/>
    <mergeCell ref="A8:A9"/>
    <mergeCell ref="H8:H9"/>
    <mergeCell ref="A18:A19"/>
    <mergeCell ref="B18:B19"/>
    <mergeCell ref="C18:C19"/>
    <mergeCell ref="D8:D9"/>
    <mergeCell ref="D34:D35"/>
    <mergeCell ref="E34:E35"/>
    <mergeCell ref="G70:H70"/>
    <mergeCell ref="G69:H69"/>
    <mergeCell ref="G74:H74"/>
    <mergeCell ref="G73:H73"/>
    <mergeCell ref="G72:H72"/>
    <mergeCell ref="G71:H71"/>
  </mergeCells>
  <printOptions/>
  <pageMargins left="0.4330708661417323" right="0.3937007874015748" top="0.71" bottom="0.3" header="0.45" footer="0.2"/>
  <pageSetup horizontalDpi="300" verticalDpi="300" orientation="portrait" paperSize="9" scale="90" r:id="rId1"/>
  <rowBreaks count="1" manualBreakCount="1">
    <brk id="6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2009-03-12T00:09:25Z</cp:lastPrinted>
  <dcterms:created xsi:type="dcterms:W3CDTF">1997-01-08T22:48:59Z</dcterms:created>
  <dcterms:modified xsi:type="dcterms:W3CDTF">2009-03-17T05:44:36Z</dcterms:modified>
  <cp:category/>
  <cp:version/>
  <cp:contentType/>
  <cp:contentStatus/>
</cp:coreProperties>
</file>