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815" windowHeight="7365" activeTab="0"/>
  </bookViews>
  <sheets>
    <sheet name="東海村" sheetId="1" r:id="rId1"/>
  </sheets>
  <definedNames>
    <definedName name="_xlnm.Print_Area" localSheetId="0">'東海村'!$A$1:$K$78</definedName>
  </definedNames>
  <calcPr fullCalcOnLoad="1"/>
</workbook>
</file>

<file path=xl/sharedStrings.xml><?xml version="1.0" encoding="utf-8"?>
<sst xmlns="http://schemas.openxmlformats.org/spreadsheetml/2006/main" count="128" uniqueCount="99">
  <si>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</si>
  <si>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</si>
  <si>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</si>
  <si>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</si>
  <si>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</si>
  <si>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</si>
  <si>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</si>
  <si>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</si>
  <si>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</si>
  <si>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</si>
  <si>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</si>
  <si>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</si>
  <si>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</si>
  <si>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</si>
  <si>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</si>
  <si>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</si>
  <si>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</si>
  <si>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</si>
  <si>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</si>
  <si>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</si>
  <si>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</si>
  <si>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</si>
  <si>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</si>
  <si>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</si>
  <si>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</si>
  <si>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</si>
  <si>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</si>
  <si>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</si>
  <si>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</si>
  <si>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</si>
  <si>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</si>
  <si>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</si>
  <si>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</si>
  <si>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</si>
  <si>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</si>
  <si>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</si>
  <si>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</si>
  <si>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</si>
  <si>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</si>
  <si>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</si>
  <si>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</si>
  <si>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</si>
  <si>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</si>
  <si>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</si>
  <si>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</si>
  <si>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</si>
  <si>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</si>
  <si>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</si>
  <si>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</si>
  <si>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</si>
  <si>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</si>
  <si>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</si>
  <si>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</si>
  <si>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</si>
  <si>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</si>
  <si>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</si>
  <si>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</si>
  <si>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</si>
  <si>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</si>
  <si>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</si>
  <si>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</si>
  <si>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</si>
  <si>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</si>
  <si>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</si>
  <si>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</si>
  <si>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</si>
  <si>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</si>
  <si>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東海村</t>
  </si>
  <si>
    <t>公園墓地須和間霊園事業特別会計</t>
  </si>
  <si>
    <t>国民健康保険事業特別会計</t>
  </si>
  <si>
    <t>介護保険事業特別会計</t>
  </si>
  <si>
    <t>老人保健医療特別会計</t>
  </si>
  <si>
    <t>駅西土地区画整理事業特別会計</t>
  </si>
  <si>
    <t>駅東土地区画整理事業特別会計</t>
  </si>
  <si>
    <t>駅西第二土地区画整理事業特別会計</t>
  </si>
  <si>
    <t>中央土地区画整理事業特別会計</t>
  </si>
  <si>
    <t>東海村文化スポーツ振興財団</t>
  </si>
  <si>
    <t>茨城県総合事務組合
（一般会計）</t>
  </si>
  <si>
    <t>ひたちなか東海広域事務組合
（一般会計)</t>
  </si>
  <si>
    <t>茨城県総合事務組合
(県民交通災害事業特別会計)</t>
  </si>
  <si>
    <t>茨城県後期高齢者医療広域連合</t>
  </si>
  <si>
    <t>茨城県租税債権管理機構</t>
  </si>
  <si>
    <t>法適用</t>
  </si>
  <si>
    <t>-</t>
  </si>
  <si>
    <t>基金から33百万円繰入</t>
  </si>
  <si>
    <t>介護サービス事業特別会計</t>
  </si>
  <si>
    <t>茨城北農業共済組合</t>
  </si>
  <si>
    <t>水戸地方広域市町村圏事務組合
(一般会計)</t>
  </si>
  <si>
    <t>水戸地方広域市町村圏事務組合
（総合老人保健センター特別会計）</t>
  </si>
  <si>
    <t>東海村病院事業会計</t>
  </si>
  <si>
    <t>東海村水道事業会計</t>
  </si>
  <si>
    <t>東海村公共下水道事業特別会計</t>
  </si>
  <si>
    <t>　　　　　２．「資金不足比率」の早期健全化基準に相当する「経営健全化基準」は、公営競技を除き、一律 △20％である（公営競技は0％）。</t>
  </si>
  <si>
    <t>病院事業会計</t>
  </si>
  <si>
    <t>水道事業会計</t>
  </si>
  <si>
    <t>公共下水道事業特別会計</t>
  </si>
  <si>
    <t>△3.2</t>
  </si>
  <si>
    <t>－</t>
  </si>
  <si>
    <t>ひたちなか東海広域事務組合
（常陸那珂公共下水道事業特別会計)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</si>
</sst>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style="hair"/>
      <bottom>
        <color indexed="63"/>
      </bottom>
    </border>
    <border>
      <left style="hair"/>
      <right style="hair"/>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thin"/>
      <top style="hair"/>
      <bottom>
        <color indexed="63"/>
      </bottom>
    </border>
    <border>
      <left style="thin"/>
      <right style="hair"/>
      <top style="hair"/>
      <bottom style="thin"/>
    </border>
    <border>
      <left style="hair"/>
      <right style="thin"/>
      <top style="hair"/>
      <bottom style="thin"/>
    </border>
    <border diagonalUp="1">
      <left style="thin"/>
      <right style="hair"/>
      <top style="thin"/>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thin"/>
      <right style="hair"/>
      <top style="hair"/>
      <bottom>
        <color indexed="63"/>
      </bottom>
      <diagonal style="hair"/>
    </border>
    <border diagonalUp="1">
      <left style="hair"/>
      <right style="thin"/>
      <top style="hair"/>
      <bottom>
        <color indexed="63"/>
      </bottom>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5" borderId="16" xfId="0" applyFont="1" applyFill="1" applyBorder="1" applyAlignment="1">
      <alignment horizontal="center" vertical="center" wrapText="1"/>
    </xf>
    <xf numFmtId="0" fontId="2" fillId="24" borderId="0" xfId="0" applyFont="1" applyFill="1" applyAlignment="1">
      <alignment horizontal="left" vertical="center"/>
    </xf>
    <xf numFmtId="0" fontId="2" fillId="24" borderId="0" xfId="0" applyFont="1" applyFill="1" applyBorder="1" applyAlignment="1">
      <alignment horizontal="left" vertical="center"/>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26" xfId="0" applyFont="1" applyFill="1" applyBorder="1" applyAlignment="1">
      <alignment vertical="center" shrinkToFit="1"/>
    </xf>
    <xf numFmtId="0" fontId="2" fillId="0" borderId="0" xfId="0" applyFont="1" applyFill="1" applyAlignment="1">
      <alignment vertical="center"/>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0" fontId="2" fillId="0" borderId="19" xfId="0" applyFont="1" applyFill="1" applyBorder="1" applyAlignment="1">
      <alignment horizontal="center" vertical="center" wrapText="1" shrinkToFit="1"/>
    </xf>
    <xf numFmtId="176" fontId="2" fillId="0" borderId="45" xfId="0" applyNumberFormat="1" applyFont="1" applyFill="1" applyBorder="1" applyAlignment="1">
      <alignment vertical="center" shrinkToFit="1"/>
    </xf>
    <xf numFmtId="0" fontId="2" fillId="0" borderId="20"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176" fontId="2" fillId="0" borderId="33" xfId="0" applyNumberFormat="1" applyFont="1" applyFill="1" applyBorder="1" applyAlignment="1">
      <alignment horizontal="center" vertical="center" shrinkToFit="1"/>
    </xf>
    <xf numFmtId="176" fontId="2" fillId="0" borderId="35" xfId="0" applyNumberFormat="1" applyFont="1" applyFill="1" applyBorder="1" applyAlignment="1">
      <alignment horizontal="right" vertical="center" shrinkToFit="1"/>
    </xf>
    <xf numFmtId="0" fontId="2" fillId="0" borderId="21" xfId="0" applyFont="1" applyFill="1" applyBorder="1" applyAlignment="1">
      <alignment horizontal="center" vertical="center" shrinkToFit="1"/>
    </xf>
    <xf numFmtId="176" fontId="2" fillId="0" borderId="40"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0" fontId="2" fillId="0" borderId="19" xfId="0" applyFont="1" applyFill="1" applyBorder="1" applyAlignment="1">
      <alignment horizontal="distributed" vertical="center" inden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0" fontId="2" fillId="0" borderId="20" xfId="0" applyFont="1" applyFill="1" applyBorder="1" applyAlignment="1">
      <alignment horizontal="distributed" vertical="center" inden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0" fontId="2" fillId="0" borderId="23" xfId="0" applyFont="1" applyFill="1" applyBorder="1" applyAlignment="1">
      <alignment horizontal="center" vertical="center"/>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52" xfId="0" applyNumberFormat="1" applyFont="1" applyFill="1" applyBorder="1" applyAlignment="1">
      <alignment vertical="center" shrinkToFit="1"/>
    </xf>
    <xf numFmtId="178" fontId="2" fillId="0" borderId="53"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82" fontId="2" fillId="0" borderId="25"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82" fontId="2" fillId="0" borderId="28" xfId="0" applyNumberFormat="1" applyFont="1" applyFill="1" applyBorder="1" applyAlignment="1">
      <alignment horizontal="center" vertical="center"/>
    </xf>
    <xf numFmtId="182" fontId="2" fillId="0" borderId="29" xfId="0" applyNumberFormat="1" applyFont="1" applyFill="1" applyBorder="1" applyAlignment="1">
      <alignment horizontal="center" vertical="center"/>
    </xf>
    <xf numFmtId="179" fontId="2" fillId="0" borderId="28"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81" fontId="2" fillId="0" borderId="28" xfId="0" applyNumberFormat="1" applyFont="1" applyFill="1" applyBorder="1" applyAlignment="1">
      <alignment horizontal="center" vertical="center"/>
    </xf>
    <xf numFmtId="181" fontId="2" fillId="0" borderId="29" xfId="0" applyNumberFormat="1" applyFont="1" applyFill="1" applyBorder="1" applyAlignment="1">
      <alignment horizontal="center" vertical="center"/>
    </xf>
    <xf numFmtId="179" fontId="2" fillId="0" borderId="48"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81" fontId="2" fillId="0" borderId="49"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49" xfId="0" applyNumberFormat="1" applyFont="1" applyFill="1" applyBorder="1" applyAlignment="1">
      <alignment vertical="center"/>
    </xf>
    <xf numFmtId="0" fontId="2" fillId="0" borderId="23" xfId="0" applyFont="1" applyFill="1" applyBorder="1" applyAlignment="1">
      <alignment horizontal="distributed" vertical="center" indent="1"/>
    </xf>
    <xf numFmtId="179" fontId="2" fillId="0" borderId="56"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81" fontId="2" fillId="0" borderId="57" xfId="0" applyNumberFormat="1" applyFont="1" applyFill="1" applyBorder="1" applyAlignment="1">
      <alignment vertical="center"/>
    </xf>
    <xf numFmtId="181" fontId="2" fillId="0" borderId="51" xfId="0" applyNumberFormat="1" applyFont="1" applyFill="1" applyBorder="1" applyAlignment="1">
      <alignment vertical="center"/>
    </xf>
    <xf numFmtId="178" fontId="2" fillId="0" borderId="58"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4" xfId="0" applyFont="1" applyFill="1" applyBorder="1" applyAlignment="1">
      <alignment horizontal="center" vertical="center"/>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7">
      <selection activeCell="E27" sqref="E27"/>
    </sheetView>
  </sheetViews>
  <sheetFormatPr defaultColWidth="9.00390625" defaultRowHeight="13.5" customHeight="1"/>
  <cols>
    <col min="1" max="1" width="21.75390625" style="1" customWidth="1"/>
    <col min="2" max="8" width="9.00390625" style="1" customWidth="1"/>
    <col min="9" max="9" width="8.375" style="1" customWidth="1"/>
    <col min="10" max="10" width="8.25390625" style="1" customWidth="1"/>
    <col min="11" max="11" width="7.375" style="1" customWidth="1"/>
    <col min="1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32" customFormat="1" ht="13.5" customHeight="1" thickTop="1">
      <c r="G5" s="55">
        <v>12799</v>
      </c>
      <c r="H5" s="56">
        <v>0</v>
      </c>
      <c r="I5" s="57">
        <v>320</v>
      </c>
      <c r="J5" s="58">
        <v>13119</v>
      </c>
    </row>
    <row r="6" ht="14.25">
      <c r="A6" s="6" t="s">
        <v>2</v>
      </c>
    </row>
    <row r="7" spans="8:9" ht="10.5">
      <c r="H7" s="3" t="s">
        <v>12</v>
      </c>
      <c r="I7" s="3"/>
    </row>
    <row r="8" spans="1:8" ht="13.5" customHeight="1">
      <c r="A8" s="113" t="s">
        <v>0</v>
      </c>
      <c r="B8" s="129" t="s">
        <v>3</v>
      </c>
      <c r="C8" s="130" t="s">
        <v>4</v>
      </c>
      <c r="D8" s="130" t="s">
        <v>5</v>
      </c>
      <c r="E8" s="130" t="s">
        <v>6</v>
      </c>
      <c r="F8" s="117" t="s">
        <v>61</v>
      </c>
      <c r="G8" s="130" t="s">
        <v>7</v>
      </c>
      <c r="H8" s="121" t="s">
        <v>8</v>
      </c>
    </row>
    <row r="9" spans="1:8" ht="13.5" customHeight="1" thickBot="1">
      <c r="A9" s="114"/>
      <c r="B9" s="116"/>
      <c r="C9" s="118"/>
      <c r="D9" s="118"/>
      <c r="E9" s="118"/>
      <c r="F9" s="126"/>
      <c r="G9" s="118"/>
      <c r="H9" s="122"/>
    </row>
    <row r="10" spans="1:8" s="32" customFormat="1" ht="13.5" customHeight="1" thickTop="1">
      <c r="A10" s="24" t="s">
        <v>9</v>
      </c>
      <c r="B10" s="29">
        <v>17927</v>
      </c>
      <c r="C10" s="30">
        <v>16804</v>
      </c>
      <c r="D10" s="30">
        <v>1123</v>
      </c>
      <c r="E10" s="30">
        <v>870</v>
      </c>
      <c r="F10" s="30">
        <v>225</v>
      </c>
      <c r="G10" s="30">
        <v>7887</v>
      </c>
      <c r="H10" s="31" t="s">
        <v>84</v>
      </c>
    </row>
    <row r="11" spans="1:8" s="32" customFormat="1" ht="13.5" customHeight="1">
      <c r="A11" s="25" t="s">
        <v>68</v>
      </c>
      <c r="B11" s="33">
        <v>119</v>
      </c>
      <c r="C11" s="34">
        <v>119</v>
      </c>
      <c r="D11" s="34">
        <v>0</v>
      </c>
      <c r="E11" s="34">
        <v>0</v>
      </c>
      <c r="F11" s="34">
        <v>0</v>
      </c>
      <c r="G11" s="34">
        <v>0</v>
      </c>
      <c r="H11" s="35"/>
    </row>
    <row r="12" spans="1:8" s="32" customFormat="1" ht="13.5" customHeight="1">
      <c r="A12" s="26" t="s">
        <v>1</v>
      </c>
      <c r="B12" s="36">
        <v>17948</v>
      </c>
      <c r="C12" s="37">
        <v>16825</v>
      </c>
      <c r="D12" s="37">
        <v>1123</v>
      </c>
      <c r="E12" s="37">
        <f>SUM(E10:E11)</f>
        <v>870</v>
      </c>
      <c r="F12" s="38"/>
      <c r="G12" s="37">
        <f>SUM(G10:G11)</f>
        <v>7887</v>
      </c>
      <c r="H12" s="39"/>
    </row>
    <row r="13" ht="9.75" customHeight="1"/>
    <row r="14" ht="14.25">
      <c r="A14" s="6" t="s">
        <v>10</v>
      </c>
    </row>
    <row r="15" spans="9:12" ht="10.5">
      <c r="I15" s="3" t="s">
        <v>12</v>
      </c>
      <c r="K15" s="3"/>
      <c r="L15" s="3"/>
    </row>
    <row r="16" spans="1:9" ht="13.5" customHeight="1">
      <c r="A16" s="113" t="s">
        <v>0</v>
      </c>
      <c r="B16" s="115" t="s">
        <v>47</v>
      </c>
      <c r="C16" s="117" t="s">
        <v>48</v>
      </c>
      <c r="D16" s="117" t="s">
        <v>49</v>
      </c>
      <c r="E16" s="123" t="s">
        <v>50</v>
      </c>
      <c r="F16" s="117" t="s">
        <v>61</v>
      </c>
      <c r="G16" s="117" t="s">
        <v>11</v>
      </c>
      <c r="H16" s="123" t="s">
        <v>45</v>
      </c>
      <c r="I16" s="121" t="s">
        <v>8</v>
      </c>
    </row>
    <row r="17" spans="1:9" ht="13.5" customHeight="1" thickBot="1">
      <c r="A17" s="114"/>
      <c r="B17" s="116"/>
      <c r="C17" s="118"/>
      <c r="D17" s="118"/>
      <c r="E17" s="124"/>
      <c r="F17" s="126"/>
      <c r="G17" s="126"/>
      <c r="H17" s="125"/>
      <c r="I17" s="122"/>
    </row>
    <row r="18" spans="1:9" s="32" customFormat="1" ht="13.5" customHeight="1" thickTop="1">
      <c r="A18" s="24" t="s">
        <v>69</v>
      </c>
      <c r="B18" s="40">
        <v>2672</v>
      </c>
      <c r="C18" s="41">
        <v>2650</v>
      </c>
      <c r="D18" s="41">
        <v>22</v>
      </c>
      <c r="E18" s="41">
        <v>22</v>
      </c>
      <c r="F18" s="41">
        <v>230</v>
      </c>
      <c r="G18" s="41">
        <v>0</v>
      </c>
      <c r="H18" s="41">
        <v>0</v>
      </c>
      <c r="I18" s="42"/>
    </row>
    <row r="19" spans="1:9" s="32" customFormat="1" ht="13.5" customHeight="1">
      <c r="A19" s="25" t="s">
        <v>70</v>
      </c>
      <c r="B19" s="43">
        <v>1571</v>
      </c>
      <c r="C19" s="44">
        <v>1535</v>
      </c>
      <c r="D19" s="44">
        <v>36</v>
      </c>
      <c r="E19" s="44">
        <v>35</v>
      </c>
      <c r="F19" s="44">
        <v>245</v>
      </c>
      <c r="G19" s="44">
        <v>0</v>
      </c>
      <c r="H19" s="44">
        <v>0</v>
      </c>
      <c r="I19" s="45"/>
    </row>
    <row r="20" spans="1:9" s="32" customFormat="1" ht="13.5" customHeight="1">
      <c r="A20" s="25" t="s">
        <v>71</v>
      </c>
      <c r="B20" s="43">
        <v>1963</v>
      </c>
      <c r="C20" s="44">
        <v>1969</v>
      </c>
      <c r="D20" s="44">
        <v>-6</v>
      </c>
      <c r="E20" s="44">
        <v>-6</v>
      </c>
      <c r="F20" s="44">
        <v>186</v>
      </c>
      <c r="G20" s="44">
        <v>0</v>
      </c>
      <c r="H20" s="44">
        <v>0</v>
      </c>
      <c r="I20" s="45"/>
    </row>
    <row r="21" spans="1:9" s="32" customFormat="1" ht="13.5" customHeight="1">
      <c r="A21" s="27" t="s">
        <v>85</v>
      </c>
      <c r="B21" s="46">
        <v>5</v>
      </c>
      <c r="C21" s="22">
        <v>2</v>
      </c>
      <c r="D21" s="22">
        <v>3</v>
      </c>
      <c r="E21" s="22">
        <v>3</v>
      </c>
      <c r="F21" s="22">
        <v>0</v>
      </c>
      <c r="G21" s="22">
        <v>0</v>
      </c>
      <c r="H21" s="22">
        <v>0</v>
      </c>
      <c r="I21" s="47"/>
    </row>
    <row r="22" spans="1:9" s="32" customFormat="1" ht="13.5" customHeight="1">
      <c r="A22" s="27" t="s">
        <v>93</v>
      </c>
      <c r="B22" s="46">
        <v>1296</v>
      </c>
      <c r="C22" s="22">
        <v>1263</v>
      </c>
      <c r="D22" s="22">
        <v>33</v>
      </c>
      <c r="E22" s="22">
        <v>1032</v>
      </c>
      <c r="F22" s="22">
        <v>374</v>
      </c>
      <c r="G22" s="22">
        <v>1764</v>
      </c>
      <c r="H22" s="22">
        <v>1547</v>
      </c>
      <c r="I22" s="47" t="s">
        <v>82</v>
      </c>
    </row>
    <row r="23" spans="1:9" s="32" customFormat="1" ht="13.5" customHeight="1">
      <c r="A23" s="27" t="s">
        <v>94</v>
      </c>
      <c r="B23" s="46">
        <v>764</v>
      </c>
      <c r="C23" s="22">
        <v>603</v>
      </c>
      <c r="D23" s="22">
        <v>160</v>
      </c>
      <c r="E23" s="22">
        <v>834</v>
      </c>
      <c r="F23" s="22">
        <v>155</v>
      </c>
      <c r="G23" s="22">
        <v>1523</v>
      </c>
      <c r="H23" s="22">
        <v>527</v>
      </c>
      <c r="I23" s="47" t="s">
        <v>82</v>
      </c>
    </row>
    <row r="24" spans="1:9" s="32" customFormat="1" ht="13.5" customHeight="1">
      <c r="A24" s="27" t="s">
        <v>95</v>
      </c>
      <c r="B24" s="46">
        <v>1811</v>
      </c>
      <c r="C24" s="22">
        <v>1758</v>
      </c>
      <c r="D24" s="22">
        <v>53</v>
      </c>
      <c r="E24" s="22">
        <v>53</v>
      </c>
      <c r="F24" s="22">
        <v>742</v>
      </c>
      <c r="G24" s="22">
        <v>9233</v>
      </c>
      <c r="H24" s="22">
        <v>9233</v>
      </c>
      <c r="I24" s="47"/>
    </row>
    <row r="25" spans="1:9" s="32" customFormat="1" ht="13.5" customHeight="1">
      <c r="A25" s="27" t="s">
        <v>72</v>
      </c>
      <c r="B25" s="46">
        <v>101</v>
      </c>
      <c r="C25" s="22">
        <v>17</v>
      </c>
      <c r="D25" s="22">
        <v>83</v>
      </c>
      <c r="E25" s="22">
        <v>83</v>
      </c>
      <c r="F25" s="22">
        <v>44</v>
      </c>
      <c r="G25" s="22">
        <v>0</v>
      </c>
      <c r="H25" s="22">
        <v>0</v>
      </c>
      <c r="I25" s="47"/>
    </row>
    <row r="26" spans="1:9" s="32" customFormat="1" ht="13.5" customHeight="1">
      <c r="A26" s="27" t="s">
        <v>73</v>
      </c>
      <c r="B26" s="46">
        <v>127</v>
      </c>
      <c r="C26" s="22">
        <v>72</v>
      </c>
      <c r="D26" s="22">
        <v>55</v>
      </c>
      <c r="E26" s="22">
        <v>55</v>
      </c>
      <c r="F26" s="22">
        <v>84</v>
      </c>
      <c r="G26" s="22">
        <v>0</v>
      </c>
      <c r="H26" s="22">
        <v>0</v>
      </c>
      <c r="I26" s="47"/>
    </row>
    <row r="27" spans="1:9" s="32" customFormat="1" ht="13.5" customHeight="1">
      <c r="A27" s="27" t="s">
        <v>74</v>
      </c>
      <c r="B27" s="46">
        <v>382</v>
      </c>
      <c r="C27" s="22">
        <v>218</v>
      </c>
      <c r="D27" s="22">
        <v>164</v>
      </c>
      <c r="E27" s="22">
        <v>130</v>
      </c>
      <c r="F27" s="22">
        <v>279</v>
      </c>
      <c r="G27" s="22">
        <v>0</v>
      </c>
      <c r="H27" s="22">
        <v>0</v>
      </c>
      <c r="I27" s="47"/>
    </row>
    <row r="28" spans="1:9" s="32" customFormat="1" ht="13.5" customHeight="1">
      <c r="A28" s="28" t="s">
        <v>75</v>
      </c>
      <c r="B28" s="48">
        <v>661</v>
      </c>
      <c r="C28" s="23">
        <v>503</v>
      </c>
      <c r="D28" s="23">
        <v>158</v>
      </c>
      <c r="E28" s="23">
        <v>127</v>
      </c>
      <c r="F28" s="23">
        <v>379</v>
      </c>
      <c r="G28" s="23">
        <v>0</v>
      </c>
      <c r="H28" s="23">
        <v>0</v>
      </c>
      <c r="I28" s="49"/>
    </row>
    <row r="29" spans="1:9" s="32" customFormat="1" ht="13.5" customHeight="1">
      <c r="A29" s="26" t="s">
        <v>15</v>
      </c>
      <c r="B29" s="50"/>
      <c r="C29" s="51"/>
      <c r="D29" s="51"/>
      <c r="E29" s="52">
        <f>SUM(E18:E28)</f>
        <v>2368</v>
      </c>
      <c r="F29" s="53"/>
      <c r="G29" s="52">
        <f>SUM(G18:G28)</f>
        <v>12520</v>
      </c>
      <c r="H29" s="52">
        <f>SUM(H18:H28)</f>
        <v>11307</v>
      </c>
      <c r="I29" s="54"/>
    </row>
    <row r="30" ht="10.5">
      <c r="A30" s="1" t="s">
        <v>25</v>
      </c>
    </row>
    <row r="31" ht="10.5">
      <c r="A31" s="1" t="s">
        <v>54</v>
      </c>
    </row>
    <row r="32" ht="10.5">
      <c r="A32" s="1" t="s">
        <v>53</v>
      </c>
    </row>
    <row r="33" ht="10.5">
      <c r="A33" s="1" t="s">
        <v>52</v>
      </c>
    </row>
    <row r="34" ht="9.75" customHeight="1"/>
    <row r="35" ht="14.25">
      <c r="A35" s="6" t="s">
        <v>13</v>
      </c>
    </row>
    <row r="36" spans="9:10" ht="10.5">
      <c r="I36" s="3" t="s">
        <v>12</v>
      </c>
      <c r="J36" s="3"/>
    </row>
    <row r="37" spans="1:9" ht="13.5" customHeight="1">
      <c r="A37" s="113" t="s">
        <v>14</v>
      </c>
      <c r="B37" s="115" t="s">
        <v>47</v>
      </c>
      <c r="C37" s="117" t="s">
        <v>48</v>
      </c>
      <c r="D37" s="117" t="s">
        <v>49</v>
      </c>
      <c r="E37" s="123" t="s">
        <v>50</v>
      </c>
      <c r="F37" s="117" t="s">
        <v>61</v>
      </c>
      <c r="G37" s="117" t="s">
        <v>11</v>
      </c>
      <c r="H37" s="123" t="s">
        <v>46</v>
      </c>
      <c r="I37" s="121" t="s">
        <v>8</v>
      </c>
    </row>
    <row r="38" spans="1:9" ht="13.5" customHeight="1" thickBot="1">
      <c r="A38" s="114"/>
      <c r="B38" s="116"/>
      <c r="C38" s="118"/>
      <c r="D38" s="118"/>
      <c r="E38" s="124"/>
      <c r="F38" s="126"/>
      <c r="G38" s="126"/>
      <c r="H38" s="125"/>
      <c r="I38" s="122"/>
    </row>
    <row r="39" spans="1:9" s="32" customFormat="1" ht="19.5" customHeight="1" thickTop="1">
      <c r="A39" s="59" t="s">
        <v>77</v>
      </c>
      <c r="B39" s="40">
        <v>30889</v>
      </c>
      <c r="C39" s="41">
        <v>30868</v>
      </c>
      <c r="D39" s="41">
        <v>21</v>
      </c>
      <c r="E39" s="41">
        <v>21</v>
      </c>
      <c r="F39" s="41">
        <v>1898</v>
      </c>
      <c r="G39" s="41">
        <v>0</v>
      </c>
      <c r="H39" s="41">
        <v>0</v>
      </c>
      <c r="I39" s="60"/>
    </row>
    <row r="40" spans="1:9" s="32" customFormat="1" ht="19.5" customHeight="1">
      <c r="A40" s="61" t="s">
        <v>79</v>
      </c>
      <c r="B40" s="43">
        <v>343</v>
      </c>
      <c r="C40" s="44">
        <v>339</v>
      </c>
      <c r="D40" s="44">
        <v>4</v>
      </c>
      <c r="E40" s="44">
        <v>4</v>
      </c>
      <c r="F40" s="44">
        <v>12</v>
      </c>
      <c r="G40" s="44">
        <v>0</v>
      </c>
      <c r="H40" s="44">
        <v>0</v>
      </c>
      <c r="I40" s="45"/>
    </row>
    <row r="41" spans="1:9" s="32" customFormat="1" ht="19.5" customHeight="1">
      <c r="A41" s="61" t="s">
        <v>78</v>
      </c>
      <c r="B41" s="43">
        <v>170</v>
      </c>
      <c r="C41" s="44">
        <v>161</v>
      </c>
      <c r="D41" s="44">
        <v>9</v>
      </c>
      <c r="E41" s="44">
        <v>9</v>
      </c>
      <c r="F41" s="44">
        <v>0</v>
      </c>
      <c r="G41" s="44">
        <v>0</v>
      </c>
      <c r="H41" s="44">
        <v>0</v>
      </c>
      <c r="I41" s="45"/>
    </row>
    <row r="42" spans="1:9" s="32" customFormat="1" ht="19.5" customHeight="1">
      <c r="A42" s="61" t="s">
        <v>98</v>
      </c>
      <c r="B42" s="43">
        <v>88</v>
      </c>
      <c r="C42" s="44">
        <v>84</v>
      </c>
      <c r="D42" s="44">
        <v>4</v>
      </c>
      <c r="E42" s="44">
        <v>4</v>
      </c>
      <c r="F42" s="44">
        <v>4</v>
      </c>
      <c r="G42" s="44">
        <v>0</v>
      </c>
      <c r="H42" s="44">
        <v>0</v>
      </c>
      <c r="I42" s="45"/>
    </row>
    <row r="43" spans="1:9" s="32" customFormat="1" ht="19.5" customHeight="1">
      <c r="A43" s="25" t="s">
        <v>80</v>
      </c>
      <c r="B43" s="43">
        <v>1331</v>
      </c>
      <c r="C43" s="44">
        <v>1282</v>
      </c>
      <c r="D43" s="44">
        <v>49</v>
      </c>
      <c r="E43" s="44">
        <v>49</v>
      </c>
      <c r="F43" s="44">
        <v>0</v>
      </c>
      <c r="G43" s="44">
        <v>0</v>
      </c>
      <c r="H43" s="44">
        <v>0</v>
      </c>
      <c r="I43" s="45"/>
    </row>
    <row r="44" spans="1:9" s="32" customFormat="1" ht="19.5" customHeight="1">
      <c r="A44" s="61" t="s">
        <v>81</v>
      </c>
      <c r="B44" s="43">
        <v>579</v>
      </c>
      <c r="C44" s="44">
        <v>317</v>
      </c>
      <c r="D44" s="44">
        <v>262</v>
      </c>
      <c r="E44" s="44">
        <v>262</v>
      </c>
      <c r="F44" s="44">
        <v>0</v>
      </c>
      <c r="G44" s="44">
        <v>0</v>
      </c>
      <c r="H44" s="44">
        <v>0</v>
      </c>
      <c r="I44" s="45"/>
    </row>
    <row r="45" spans="1:9" s="32" customFormat="1" ht="19.5" customHeight="1">
      <c r="A45" s="62" t="s">
        <v>86</v>
      </c>
      <c r="B45" s="46">
        <v>400</v>
      </c>
      <c r="C45" s="22">
        <v>319</v>
      </c>
      <c r="D45" s="22">
        <v>81</v>
      </c>
      <c r="E45" s="22">
        <v>81</v>
      </c>
      <c r="F45" s="22">
        <v>0</v>
      </c>
      <c r="G45" s="22">
        <v>0</v>
      </c>
      <c r="H45" s="22">
        <v>0</v>
      </c>
      <c r="I45" s="47" t="s">
        <v>82</v>
      </c>
    </row>
    <row r="46" spans="1:9" s="32" customFormat="1" ht="19.5" customHeight="1">
      <c r="A46" s="62" t="s">
        <v>87</v>
      </c>
      <c r="B46" s="46">
        <v>174</v>
      </c>
      <c r="C46" s="22">
        <v>169</v>
      </c>
      <c r="D46" s="22">
        <v>5</v>
      </c>
      <c r="E46" s="22">
        <v>5</v>
      </c>
      <c r="F46" s="22">
        <v>3</v>
      </c>
      <c r="G46" s="22">
        <v>0</v>
      </c>
      <c r="H46" s="22">
        <v>0</v>
      </c>
      <c r="I46" s="47"/>
    </row>
    <row r="47" spans="1:9" s="32" customFormat="1" ht="19.5" customHeight="1">
      <c r="A47" s="63" t="s">
        <v>88</v>
      </c>
      <c r="B47" s="48">
        <v>234</v>
      </c>
      <c r="C47" s="23">
        <v>229</v>
      </c>
      <c r="D47" s="23">
        <v>5</v>
      </c>
      <c r="E47" s="23">
        <v>5</v>
      </c>
      <c r="F47" s="23">
        <v>124</v>
      </c>
      <c r="G47" s="23">
        <v>0</v>
      </c>
      <c r="H47" s="23">
        <v>0</v>
      </c>
      <c r="I47" s="49"/>
    </row>
    <row r="48" spans="1:9" s="32" customFormat="1" ht="13.5" customHeight="1">
      <c r="A48" s="26" t="s">
        <v>16</v>
      </c>
      <c r="B48" s="50"/>
      <c r="C48" s="51"/>
      <c r="D48" s="51"/>
      <c r="E48" s="52">
        <f>SUM(E39:E47)</f>
        <v>440</v>
      </c>
      <c r="F48" s="53"/>
      <c r="G48" s="52">
        <f>SUM(G39:G47)</f>
        <v>0</v>
      </c>
      <c r="H48" s="52">
        <f>SUM(H39:H47)</f>
        <v>0</v>
      </c>
      <c r="I48" s="64"/>
    </row>
    <row r="49" ht="9.75" customHeight="1">
      <c r="A49" s="2"/>
    </row>
    <row r="50" ht="14.25">
      <c r="A50" s="6" t="s">
        <v>62</v>
      </c>
    </row>
    <row r="51" ht="10.5">
      <c r="J51" s="3" t="s">
        <v>12</v>
      </c>
    </row>
    <row r="52" spans="1:10" ht="13.5" customHeight="1">
      <c r="A52" s="119" t="s">
        <v>17</v>
      </c>
      <c r="B52" s="115" t="s">
        <v>19</v>
      </c>
      <c r="C52" s="117" t="s">
        <v>51</v>
      </c>
      <c r="D52" s="117" t="s">
        <v>20</v>
      </c>
      <c r="E52" s="117" t="s">
        <v>21</v>
      </c>
      <c r="F52" s="117" t="s">
        <v>22</v>
      </c>
      <c r="G52" s="123" t="s">
        <v>23</v>
      </c>
      <c r="H52" s="123" t="s">
        <v>24</v>
      </c>
      <c r="I52" s="123" t="s">
        <v>66</v>
      </c>
      <c r="J52" s="121" t="s">
        <v>8</v>
      </c>
    </row>
    <row r="53" spans="1:10" ht="13.5" customHeight="1" thickBot="1">
      <c r="A53" s="120"/>
      <c r="B53" s="116"/>
      <c r="C53" s="118"/>
      <c r="D53" s="118"/>
      <c r="E53" s="118"/>
      <c r="F53" s="118"/>
      <c r="G53" s="124"/>
      <c r="H53" s="124"/>
      <c r="I53" s="125"/>
      <c r="J53" s="122"/>
    </row>
    <row r="54" spans="1:10" s="32" customFormat="1" ht="13.5" customHeight="1" thickTop="1">
      <c r="A54" s="24" t="s">
        <v>76</v>
      </c>
      <c r="B54" s="40">
        <v>5</v>
      </c>
      <c r="C54" s="41">
        <v>115</v>
      </c>
      <c r="D54" s="41">
        <v>100</v>
      </c>
      <c r="E54" s="41">
        <v>11</v>
      </c>
      <c r="F54" s="41">
        <v>0</v>
      </c>
      <c r="G54" s="65" t="s">
        <v>97</v>
      </c>
      <c r="H54" s="41">
        <v>0</v>
      </c>
      <c r="I54" s="41">
        <v>0</v>
      </c>
      <c r="J54" s="42"/>
    </row>
    <row r="55" spans="1:10" s="32" customFormat="1" ht="13.5" customHeight="1">
      <c r="A55" s="66" t="s">
        <v>18</v>
      </c>
      <c r="B55" s="67"/>
      <c r="C55" s="53"/>
      <c r="D55" s="52">
        <f aca="true" t="shared" si="0" ref="D55:I55">SUM(D54:D54)</f>
        <v>100</v>
      </c>
      <c r="E55" s="52">
        <f t="shared" si="0"/>
        <v>11</v>
      </c>
      <c r="F55" s="52">
        <f t="shared" si="0"/>
        <v>0</v>
      </c>
      <c r="G55" s="68" t="s">
        <v>97</v>
      </c>
      <c r="H55" s="52">
        <f t="shared" si="0"/>
        <v>0</v>
      </c>
      <c r="I55" s="52">
        <f t="shared" si="0"/>
        <v>0</v>
      </c>
      <c r="J55" s="54"/>
    </row>
    <row r="56" ht="14.25" customHeight="1">
      <c r="A56" s="1" t="s">
        <v>60</v>
      </c>
    </row>
    <row r="57" ht="9.75" customHeight="1">
      <c r="A57" s="21"/>
    </row>
    <row r="58" ht="14.25">
      <c r="A58" s="6" t="s">
        <v>43</v>
      </c>
    </row>
    <row r="59" ht="10.5">
      <c r="D59" s="3" t="s">
        <v>12</v>
      </c>
    </row>
    <row r="60" spans="1:4" ht="21.75" thickBot="1">
      <c r="A60" s="14" t="s">
        <v>36</v>
      </c>
      <c r="B60" s="15" t="s">
        <v>41</v>
      </c>
      <c r="C60" s="16" t="s">
        <v>42</v>
      </c>
      <c r="D60" s="17" t="s">
        <v>55</v>
      </c>
    </row>
    <row r="61" spans="1:4" s="32" customFormat="1" ht="13.5" customHeight="1" thickTop="1">
      <c r="A61" s="69" t="s">
        <v>37</v>
      </c>
      <c r="B61" s="70"/>
      <c r="C61" s="41">
        <v>3523</v>
      </c>
      <c r="D61" s="71"/>
    </row>
    <row r="62" spans="1:4" s="32" customFormat="1" ht="13.5" customHeight="1">
      <c r="A62" s="72" t="s">
        <v>38</v>
      </c>
      <c r="B62" s="73"/>
      <c r="C62" s="44">
        <v>3124</v>
      </c>
      <c r="D62" s="74"/>
    </row>
    <row r="63" spans="1:4" s="32" customFormat="1" ht="13.5" customHeight="1">
      <c r="A63" s="75" t="s">
        <v>39</v>
      </c>
      <c r="B63" s="76"/>
      <c r="C63" s="23">
        <v>4024</v>
      </c>
      <c r="D63" s="77"/>
    </row>
    <row r="64" spans="1:4" s="32" customFormat="1" ht="13.5" customHeight="1">
      <c r="A64" s="78" t="s">
        <v>40</v>
      </c>
      <c r="B64" s="67"/>
      <c r="C64" s="52">
        <f>SUM(C61:C63)</f>
        <v>10671</v>
      </c>
      <c r="D64" s="79"/>
    </row>
    <row r="65" spans="1:4" ht="10.5">
      <c r="A65" s="20" t="s">
        <v>64</v>
      </c>
      <c r="B65" s="18"/>
      <c r="C65" s="18"/>
      <c r="D65" s="18"/>
    </row>
    <row r="66" spans="2:4" ht="9.75" customHeight="1">
      <c r="B66" s="18"/>
      <c r="C66" s="18"/>
      <c r="D66" s="18"/>
    </row>
    <row r="67" ht="14.25">
      <c r="A67" s="6" t="s">
        <v>63</v>
      </c>
    </row>
    <row r="68" ht="10.5" customHeight="1">
      <c r="A68" s="6"/>
    </row>
    <row r="69" spans="1:11" ht="21.75" thickBot="1">
      <c r="A69" s="14" t="s">
        <v>34</v>
      </c>
      <c r="B69" s="15" t="s">
        <v>41</v>
      </c>
      <c r="C69" s="16" t="s">
        <v>42</v>
      </c>
      <c r="D69" s="16" t="s">
        <v>55</v>
      </c>
      <c r="E69" s="19" t="s">
        <v>32</v>
      </c>
      <c r="F69" s="17" t="s">
        <v>33</v>
      </c>
      <c r="G69" s="127" t="s">
        <v>44</v>
      </c>
      <c r="H69" s="128"/>
      <c r="I69" s="15" t="s">
        <v>41</v>
      </c>
      <c r="J69" s="16" t="s">
        <v>42</v>
      </c>
      <c r="K69" s="17" t="s">
        <v>55</v>
      </c>
    </row>
    <row r="70" spans="1:11" s="32" customFormat="1" ht="13.5" customHeight="1" thickTop="1">
      <c r="A70" s="69" t="s">
        <v>26</v>
      </c>
      <c r="B70" s="80">
        <v>5.74</v>
      </c>
      <c r="C70" s="81">
        <v>6.63</v>
      </c>
      <c r="D70" s="81">
        <v>0.89</v>
      </c>
      <c r="E70" s="82">
        <v>-12.94</v>
      </c>
      <c r="F70" s="83">
        <v>-20</v>
      </c>
      <c r="G70" s="133" t="s">
        <v>89</v>
      </c>
      <c r="H70" s="134"/>
      <c r="I70" s="84"/>
      <c r="J70" s="85">
        <v>110.9</v>
      </c>
      <c r="K70" s="86"/>
    </row>
    <row r="71" spans="1:11" s="32" customFormat="1" ht="13.5" customHeight="1">
      <c r="A71" s="72" t="s">
        <v>27</v>
      </c>
      <c r="B71" s="87"/>
      <c r="C71" s="88">
        <v>24.68</v>
      </c>
      <c r="D71" s="89"/>
      <c r="E71" s="90">
        <v>-17.94</v>
      </c>
      <c r="F71" s="91">
        <v>-40</v>
      </c>
      <c r="G71" s="131" t="s">
        <v>90</v>
      </c>
      <c r="H71" s="132"/>
      <c r="I71" s="87"/>
      <c r="J71" s="92">
        <v>126</v>
      </c>
      <c r="K71" s="93"/>
    </row>
    <row r="72" spans="1:11" s="32" customFormat="1" ht="13.5" customHeight="1">
      <c r="A72" s="72" t="s">
        <v>28</v>
      </c>
      <c r="B72" s="94">
        <v>7.4</v>
      </c>
      <c r="C72" s="92">
        <v>4.2</v>
      </c>
      <c r="D72" s="92" t="s">
        <v>96</v>
      </c>
      <c r="E72" s="95">
        <v>25</v>
      </c>
      <c r="F72" s="96">
        <v>35</v>
      </c>
      <c r="G72" s="131" t="s">
        <v>91</v>
      </c>
      <c r="H72" s="132"/>
      <c r="I72" s="87"/>
      <c r="J72" s="92">
        <v>13</v>
      </c>
      <c r="K72" s="93"/>
    </row>
    <row r="73" spans="1:11" s="32" customFormat="1" ht="13.5" customHeight="1">
      <c r="A73" s="72" t="s">
        <v>29</v>
      </c>
      <c r="B73" s="97"/>
      <c r="C73" s="92" t="s">
        <v>83</v>
      </c>
      <c r="D73" s="98"/>
      <c r="E73" s="95">
        <v>350</v>
      </c>
      <c r="F73" s="99"/>
      <c r="G73" s="131" t="s">
        <v>72</v>
      </c>
      <c r="H73" s="132"/>
      <c r="I73" s="87"/>
      <c r="J73" s="92">
        <v>100</v>
      </c>
      <c r="K73" s="93"/>
    </row>
    <row r="74" spans="1:11" s="32" customFormat="1" ht="13.5" customHeight="1">
      <c r="A74" s="72" t="s">
        <v>30</v>
      </c>
      <c r="B74" s="100">
        <v>1.9</v>
      </c>
      <c r="C74" s="88">
        <v>1.87</v>
      </c>
      <c r="D74" s="88">
        <v>-0.03</v>
      </c>
      <c r="E74" s="101"/>
      <c r="F74" s="102"/>
      <c r="G74" s="131" t="s">
        <v>73</v>
      </c>
      <c r="H74" s="132"/>
      <c r="I74" s="87"/>
      <c r="J74" s="92">
        <v>100</v>
      </c>
      <c r="K74" s="93"/>
    </row>
    <row r="75" spans="1:11" s="32" customFormat="1" ht="13.5" customHeight="1">
      <c r="A75" s="103" t="s">
        <v>31</v>
      </c>
      <c r="B75" s="104">
        <v>73.8</v>
      </c>
      <c r="C75" s="105">
        <v>67.3</v>
      </c>
      <c r="D75" s="105">
        <v>-6.5</v>
      </c>
      <c r="E75" s="106"/>
      <c r="F75" s="107"/>
      <c r="G75" s="131" t="s">
        <v>74</v>
      </c>
      <c r="H75" s="132"/>
      <c r="I75" s="108"/>
      <c r="J75" s="109">
        <v>100</v>
      </c>
      <c r="K75" s="110"/>
    </row>
    <row r="76" spans="7:11" s="32" customFormat="1" ht="13.5" customHeight="1">
      <c r="G76" s="135" t="s">
        <v>75</v>
      </c>
      <c r="H76" s="136"/>
      <c r="I76" s="111"/>
      <c r="J76" s="105">
        <v>100</v>
      </c>
      <c r="K76" s="112"/>
    </row>
    <row r="77" s="32" customFormat="1" ht="10.5">
      <c r="A77" s="32" t="s">
        <v>65</v>
      </c>
    </row>
    <row r="78" s="32" customFormat="1" ht="10.5">
      <c r="A78" s="32" t="s">
        <v>92</v>
      </c>
    </row>
  </sheetData>
  <sheetProtection/>
  <mergeCells count="44">
    <mergeCell ref="G71:H71"/>
    <mergeCell ref="G70:H70"/>
    <mergeCell ref="G75:H75"/>
    <mergeCell ref="G76:H76"/>
    <mergeCell ref="G74:H74"/>
    <mergeCell ref="G73:H73"/>
    <mergeCell ref="G72:H72"/>
    <mergeCell ref="A8:A9"/>
    <mergeCell ref="H8:H9"/>
    <mergeCell ref="A16:A17"/>
    <mergeCell ref="B16:B17"/>
    <mergeCell ref="B8:B9"/>
    <mergeCell ref="G8:G9"/>
    <mergeCell ref="F8:F9"/>
    <mergeCell ref="D8:D9"/>
    <mergeCell ref="C8:C9"/>
    <mergeCell ref="E8:E9"/>
    <mergeCell ref="G69:H69"/>
    <mergeCell ref="F37:F38"/>
    <mergeCell ref="I37:I38"/>
    <mergeCell ref="G37:G38"/>
    <mergeCell ref="C16:C17"/>
    <mergeCell ref="I16:I17"/>
    <mergeCell ref="D16:D17"/>
    <mergeCell ref="E16:E17"/>
    <mergeCell ref="F16:F17"/>
    <mergeCell ref="H16:H17"/>
    <mergeCell ref="D52:D53"/>
    <mergeCell ref="E52:E53"/>
    <mergeCell ref="H52:H53"/>
    <mergeCell ref="G16:G17"/>
    <mergeCell ref="D37:D38"/>
    <mergeCell ref="E37:E38"/>
    <mergeCell ref="H37:H38"/>
    <mergeCell ref="J52:J53"/>
    <mergeCell ref="F52:F53"/>
    <mergeCell ref="G52:G53"/>
    <mergeCell ref="I52:I53"/>
    <mergeCell ref="A37:A38"/>
    <mergeCell ref="B37:B38"/>
    <mergeCell ref="C37:C38"/>
    <mergeCell ref="A52:A53"/>
    <mergeCell ref="B52:B53"/>
    <mergeCell ref="C52:C53"/>
  </mergeCells>
  <printOptions/>
  <pageMargins left="0.4330708661417323" right="0.1968503937007874" top="0.7086614173228347" bottom="0.31496062992125984" header="0.4330708661417323" footer="0.1968503937007874"/>
  <pageSetup horizontalDpi="600" verticalDpi="600" orientation="portrait" paperSize="9" scale="90" r:id="rId1"/>
  <rowBreaks count="1" manualBreakCount="1">
    <brk id="5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2009-03-10T08:28:40Z</cp:lastPrinted>
  <dcterms:created xsi:type="dcterms:W3CDTF">1997-01-08T22:48:59Z</dcterms:created>
  <dcterms:modified xsi:type="dcterms:W3CDTF">2009-03-26T01:10:58Z</dcterms:modified>
  <cp:category/>
  <cp:version/>
  <cp:contentType/>
  <cp:contentStatus/>
</cp:coreProperties>
</file>