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65521" windowWidth="5400" windowHeight="10215" activeTab="0"/>
  </bookViews>
  <sheets>
    <sheet name="様式" sheetId="1" r:id="rId1"/>
  </sheets>
  <definedNames>
    <definedName name="_xlnm.Print_Area" localSheetId="0">'様式'!$A$1:$K$73</definedName>
  </definedNames>
  <calcPr fullCalcOnLoad="1"/>
</workbook>
</file>

<file path=xl/sharedStrings.xml><?xml version="1.0" encoding="utf-8"?>
<sst xmlns="http://schemas.openxmlformats.org/spreadsheetml/2006/main" count="117" uniqueCount="90">
  <si>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</si>
  <si>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</si>
  <si>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</si>
  <si>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</si>
  <si>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</si>
  <si>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</si>
  <si>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</si>
  <si>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</si>
  <si>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</si>
  <si>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</si>
  <si>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</si>
  <si>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</si>
  <si>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</si>
  <si>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</si>
  <si>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</si>
  <si>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</si>
  <si>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</si>
  <si>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</si>
  <si>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</si>
  <si>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</si>
  <si>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</si>
  <si>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</si>
  <si>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</si>
  <si>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</si>
  <si>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</si>
  <si>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</si>
  <si>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</si>
  <si>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</si>
  <si>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</si>
  <si>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</si>
  <si>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</si>
  <si>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</si>
  <si>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</si>
  <si>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</si>
  <si>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</si>
  <si>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</si>
  <si>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</si>
  <si>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</si>
  <si>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</si>
  <si>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</si>
  <si>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</si>
  <si>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</si>
  <si>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</si>
  <si>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</si>
  <si>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</si>
  <si>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</si>
  <si>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</si>
  <si>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</si>
  <si>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</si>
  <si>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</si>
  <si>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</si>
  <si>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</si>
  <si>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</si>
  <si>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</si>
  <si>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</si>
  <si>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</si>
  <si>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</si>
  <si>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</si>
  <si>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</si>
  <si>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</si>
  <si>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</si>
  <si>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</si>
  <si>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</si>
  <si>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</si>
  <si>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</si>
  <si>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</si>
  <si>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美浦村</t>
  </si>
  <si>
    <t>水道企業会計</t>
  </si>
  <si>
    <t>法適用</t>
  </si>
  <si>
    <t>公共下水道事業特別会計</t>
  </si>
  <si>
    <t>農業集落排水事業特別会計</t>
  </si>
  <si>
    <t>国民健康保険特別会計</t>
  </si>
  <si>
    <t>老人保健特別会計</t>
  </si>
  <si>
    <t>介護保険特別会計</t>
  </si>
  <si>
    <t>　（注）　１．損益計算書を作成していない民法法人は「経常損益」の欄には当期正味財産増減額を表示している。</t>
  </si>
  <si>
    <t xml:space="preserve">           ２．茨城県信用保証協会に対する「当該団体からの損失補償に係る債務残高」の欄は，損失補償契約を締結している残高がなく，損失補償金寄託契約に基づき，代位
　　　　　　　弁済が行われるときに損失補償を行っているため「－」と表示している。
</t>
  </si>
  <si>
    <t>　水道事業会計</t>
  </si>
  <si>
    <t>公共下水道事業特別会計</t>
  </si>
  <si>
    <t>農業集落排水事業特別会計</t>
  </si>
  <si>
    <t>茨城租税債権管理機構</t>
  </si>
  <si>
    <t>茨城県後期高齢者医療広域連合</t>
  </si>
  <si>
    <t>茨城県市町村総合事務組合
（県民交通災害共済事業特別会計）</t>
  </si>
  <si>
    <t>　　　　　２．「資金不足比率」の早期健全化基準に相当する「経営健全化基準」は、公営競技を除き、一律 △20％である（公営競技は0％）。</t>
  </si>
  <si>
    <t>－</t>
  </si>
  <si>
    <t>龍ケ崎地方衛生組合</t>
  </si>
  <si>
    <t>稲敷地方広域市町村圏事務組合
（一般会計）</t>
  </si>
  <si>
    <t>稲敷地方広域市町村圏事務組合
（養護老人ホーム松風園特別会計）</t>
  </si>
  <si>
    <t>稲敷地方広域市町村圏事務組合
（水防事業特別会計）</t>
  </si>
  <si>
    <t>茨城県市町村総合事務組合
（一般会計）</t>
  </si>
  <si>
    <t>江戸崎地方衛生土木組合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</si>
</sst>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thin"/>
      <top>
        <color indexed="63"/>
      </top>
      <bottom style="hair"/>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thin"/>
      <right style="thin"/>
      <top style="thin"/>
      <bottom style="thin"/>
    </border>
    <border>
      <left style="thin"/>
      <right style="thin"/>
      <top style="hair"/>
      <bottom style="hair"/>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color indexed="63"/>
      </left>
      <right style="hair"/>
      <top>
        <color indexed="63"/>
      </top>
      <bottom style="hair"/>
    </border>
    <border>
      <left style="hair"/>
      <right style="hair"/>
      <top>
        <color indexed="63"/>
      </top>
      <bottom style="hair"/>
    </border>
    <border>
      <left style="thin"/>
      <right>
        <color indexed="63"/>
      </right>
      <top>
        <color indexed="63"/>
      </top>
      <bottom style="hair"/>
    </border>
    <border>
      <left>
        <color indexed="63"/>
      </left>
      <right style="thin"/>
      <top>
        <color indexed="63"/>
      </top>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left style="hair"/>
      <right style="hair"/>
      <top style="hair"/>
      <bottom style="hair"/>
    </border>
    <border diagonalUp="1">
      <left style="hair"/>
      <right style="hair"/>
      <top style="hair"/>
      <bottom style="hair"/>
      <diagonal style="hair"/>
    </border>
    <border>
      <left style="hair"/>
      <right style="thin"/>
      <top style="hair"/>
      <bottom style="hair"/>
    </border>
    <border>
      <left style="thin"/>
      <right>
        <color indexed="63"/>
      </right>
      <top style="hair"/>
      <bottom style="hair"/>
    </border>
    <border>
      <left>
        <color indexed="63"/>
      </left>
      <right style="thin"/>
      <top style="hair"/>
      <bottom style="hair"/>
    </border>
    <border diagonalUp="1">
      <left style="hair"/>
      <right style="thin"/>
      <top style="hair"/>
      <bottom style="hair"/>
      <diagonal style="hair"/>
    </border>
    <border>
      <left>
        <color indexed="63"/>
      </left>
      <right style="hair"/>
      <top style="hair"/>
      <bottom style="hair"/>
    </border>
    <border>
      <left style="thin"/>
      <right style="thin"/>
      <top style="hair"/>
      <bottom style="thin"/>
    </border>
    <border>
      <left>
        <color indexed="63"/>
      </left>
      <right style="hair"/>
      <top style="hair"/>
      <bottom style="thin"/>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 diagonalUp="1">
      <left style="thin"/>
      <right style="hair"/>
      <top style="hair"/>
      <bottom style="thin"/>
      <diagonal style="hair"/>
    </border>
    <border diagonalUp="1">
      <left style="thin"/>
      <right style="hair"/>
      <top style="thin"/>
      <bottom style="thin"/>
      <diagonal style="hair"/>
    </border>
    <border>
      <left style="hair"/>
      <right style="hair"/>
      <top style="thin"/>
      <bottom style="thin"/>
    </border>
    <border diagonalUp="1">
      <left style="hair"/>
      <right style="thin"/>
      <top style="thin"/>
      <bottom style="thin"/>
      <diagonal style="hair"/>
    </border>
    <border diagonalUp="1">
      <left style="hair"/>
      <right style="hair"/>
      <top style="thin"/>
      <bottom style="thin"/>
      <diagonal style="hair"/>
    </border>
    <border>
      <left style="hair"/>
      <right style="thin"/>
      <top style="thin"/>
      <bottom style="thin"/>
    </border>
    <border>
      <left style="hair"/>
      <right style="thin"/>
      <top style="double"/>
      <bottom style="hair"/>
    </border>
    <border>
      <left style="thin"/>
      <right style="hair"/>
      <top style="hair"/>
      <bottom style="hair"/>
    </border>
    <border>
      <left style="thin"/>
      <right style="hair"/>
      <top style="hair"/>
      <bottom style="thin"/>
    </border>
    <border>
      <left style="hair"/>
      <right style="thin"/>
      <top style="hair"/>
      <bottom style="thin"/>
    </border>
    <border>
      <left style="thin"/>
      <right style="hair"/>
      <top>
        <color indexed="63"/>
      </top>
      <bottom style="hair"/>
    </border>
    <border>
      <left style="thin"/>
      <right style="hair"/>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0" fontId="2" fillId="24" borderId="16" xfId="0" applyFont="1" applyFill="1" applyBorder="1" applyAlignment="1">
      <alignment horizontal="center" vertical="center" shrinkToFit="1"/>
    </xf>
    <xf numFmtId="0" fontId="1" fillId="25" borderId="17" xfId="0" applyFont="1" applyFill="1" applyBorder="1" applyAlignment="1">
      <alignment horizontal="center" vertical="center" wrapText="1"/>
    </xf>
    <xf numFmtId="0" fontId="1" fillId="25" borderId="18"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7" xfId="0" applyFont="1" applyFill="1" applyBorder="1" applyAlignment="1">
      <alignment horizontal="center" vertical="center" wrapText="1"/>
    </xf>
    <xf numFmtId="0" fontId="2" fillId="25" borderId="18" xfId="0" applyFont="1" applyFill="1" applyBorder="1" applyAlignment="1">
      <alignment horizontal="center" vertical="center" wrapText="1"/>
    </xf>
    <xf numFmtId="0" fontId="2" fillId="25" borderId="19"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20" xfId="0" applyFont="1" applyFill="1" applyBorder="1" applyAlignment="1">
      <alignment horizontal="center" vertical="center" wrapText="1"/>
    </xf>
    <xf numFmtId="176" fontId="2" fillId="24" borderId="14" xfId="0" applyNumberFormat="1" applyFont="1" applyFill="1" applyBorder="1" applyAlignment="1">
      <alignment horizontal="center" vertical="center" shrinkToFit="1"/>
    </xf>
    <xf numFmtId="0" fontId="0" fillId="0" borderId="0" xfId="0" applyAlignment="1">
      <alignment vertical="center"/>
    </xf>
    <xf numFmtId="0" fontId="2" fillId="24" borderId="0" xfId="0" applyFont="1" applyFill="1" applyAlignment="1">
      <alignment vertical="center" wrapText="1"/>
    </xf>
    <xf numFmtId="0" fontId="2" fillId="0" borderId="16"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shrinkToFit="1"/>
    </xf>
    <xf numFmtId="0" fontId="1" fillId="0" borderId="22" xfId="0" applyFont="1" applyFill="1" applyBorder="1" applyAlignment="1">
      <alignment horizontal="distributed" wrapText="1"/>
    </xf>
    <xf numFmtId="0" fontId="2" fillId="25" borderId="23" xfId="0" applyFont="1" applyFill="1" applyBorder="1" applyAlignment="1">
      <alignment horizontal="center" vertical="center" wrapText="1"/>
    </xf>
    <xf numFmtId="0" fontId="2" fillId="25" borderId="24" xfId="0" applyFont="1" applyFill="1" applyBorder="1" applyAlignment="1">
      <alignment horizontal="center" vertical="center"/>
    </xf>
    <xf numFmtId="0" fontId="2" fillId="25" borderId="25" xfId="0" applyFont="1" applyFill="1" applyBorder="1" applyAlignment="1">
      <alignment horizontal="center" vertical="center"/>
    </xf>
    <xf numFmtId="0" fontId="2" fillId="25" borderId="26" xfId="0" applyFont="1" applyFill="1" applyBorder="1" applyAlignment="1">
      <alignment horizontal="center" vertical="center" wrapText="1"/>
    </xf>
    <xf numFmtId="0" fontId="2" fillId="25" borderId="27" xfId="0" applyFont="1" applyFill="1" applyBorder="1" applyAlignment="1">
      <alignment horizontal="center" vertical="center"/>
    </xf>
    <xf numFmtId="0" fontId="2" fillId="25" borderId="28" xfId="0" applyFont="1" applyFill="1" applyBorder="1" applyAlignment="1">
      <alignment horizontal="center" vertical="center" wrapText="1"/>
    </xf>
    <xf numFmtId="0" fontId="2" fillId="25" borderId="23" xfId="0" applyFont="1" applyFill="1" applyBorder="1" applyAlignment="1">
      <alignment horizontal="center" vertical="center"/>
    </xf>
    <xf numFmtId="0" fontId="2" fillId="25" borderId="24" xfId="0" applyFont="1" applyFill="1" applyBorder="1" applyAlignment="1">
      <alignment horizontal="center" vertical="center" shrinkToFit="1"/>
    </xf>
    <xf numFmtId="0" fontId="2" fillId="25" borderId="25" xfId="0" applyFont="1" applyFill="1" applyBorder="1" applyAlignment="1">
      <alignment horizontal="center" vertical="center" shrinkToFit="1"/>
    </xf>
    <xf numFmtId="0" fontId="1" fillId="25" borderId="28" xfId="0" applyFont="1" applyFill="1" applyBorder="1" applyAlignment="1">
      <alignment horizontal="center" vertical="center" wrapText="1"/>
    </xf>
    <xf numFmtId="0" fontId="1" fillId="25" borderId="23" xfId="0" applyFont="1" applyFill="1" applyBorder="1" applyAlignment="1">
      <alignment horizontal="center" vertical="center"/>
    </xf>
    <xf numFmtId="0" fontId="2" fillId="25" borderId="29" xfId="0" applyFont="1" applyFill="1" applyBorder="1" applyAlignment="1">
      <alignment horizontal="center" vertical="center"/>
    </xf>
    <xf numFmtId="0" fontId="2" fillId="25" borderId="30" xfId="0" applyFont="1" applyFill="1" applyBorder="1" applyAlignment="1">
      <alignment horizontal="center" vertical="center"/>
    </xf>
    <xf numFmtId="0" fontId="1" fillId="25" borderId="23" xfId="0" applyFont="1" applyFill="1" applyBorder="1" applyAlignment="1">
      <alignment horizontal="center" vertical="center" wrapText="1"/>
    </xf>
    <xf numFmtId="0" fontId="2" fillId="25" borderId="28" xfId="0" applyFont="1" applyFill="1" applyBorder="1" applyAlignment="1">
      <alignment horizontal="center" vertical="center"/>
    </xf>
    <xf numFmtId="0" fontId="2" fillId="25" borderId="26"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vertical="center"/>
    </xf>
    <xf numFmtId="0" fontId="2" fillId="25" borderId="31" xfId="0" applyFont="1" applyFill="1" applyBorder="1" applyAlignment="1">
      <alignment horizontal="center" vertical="center" wrapText="1"/>
    </xf>
    <xf numFmtId="0" fontId="2" fillId="25" borderId="32" xfId="0" applyFont="1" applyFill="1" applyBorder="1" applyAlignment="1">
      <alignment horizontal="center" vertical="center"/>
    </xf>
    <xf numFmtId="0" fontId="2" fillId="0" borderId="16" xfId="0" applyFont="1" applyFill="1" applyBorder="1" applyAlignment="1">
      <alignment horizontal="distributed" vertical="center" indent="1"/>
    </xf>
    <xf numFmtId="178" fontId="2" fillId="0" borderId="33" xfId="0" applyNumberFormat="1" applyFont="1" applyFill="1" applyBorder="1" applyAlignment="1">
      <alignment horizontal="center" vertical="center" shrinkToFit="1"/>
    </xf>
    <xf numFmtId="178" fontId="2" fillId="0" borderId="34" xfId="0" applyNumberFormat="1" applyFont="1" applyFill="1" applyBorder="1" applyAlignment="1">
      <alignment horizontal="center" vertical="center" shrinkToFit="1"/>
    </xf>
    <xf numFmtId="182" fontId="2" fillId="0" borderId="34" xfId="0" applyNumberFormat="1" applyFont="1" applyFill="1" applyBorder="1" applyAlignment="1">
      <alignment horizontal="center" vertical="center"/>
    </xf>
    <xf numFmtId="182" fontId="2" fillId="0" borderId="15" xfId="0" applyNumberFormat="1" applyFont="1" applyFill="1" applyBorder="1" applyAlignment="1">
      <alignment horizontal="center" vertical="center"/>
    </xf>
    <xf numFmtId="0" fontId="2" fillId="0" borderId="3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178" fontId="2" fillId="0" borderId="37" xfId="0" applyNumberFormat="1" applyFont="1" applyFill="1" applyBorder="1" applyAlignment="1">
      <alignment horizontal="center" vertical="center" shrinkToFit="1"/>
    </xf>
    <xf numFmtId="179" fontId="2" fillId="0" borderId="14" xfId="0" applyNumberFormat="1" applyFont="1" applyFill="1" applyBorder="1" applyAlignment="1">
      <alignment horizontal="center" vertical="center" shrinkToFit="1"/>
    </xf>
    <xf numFmtId="178" fontId="2" fillId="0" borderId="38" xfId="0" applyNumberFormat="1" applyFont="1" applyFill="1" applyBorder="1" applyAlignment="1">
      <alignment horizontal="center" vertical="center" shrinkToFit="1"/>
    </xf>
    <xf numFmtId="0" fontId="2" fillId="0" borderId="0" xfId="0" applyFont="1" applyFill="1" applyAlignment="1">
      <alignment vertical="center"/>
    </xf>
    <xf numFmtId="0" fontId="2" fillId="0" borderId="22" xfId="0" applyFont="1" applyFill="1" applyBorder="1" applyAlignment="1">
      <alignment horizontal="distributed" vertical="center" indent="1"/>
    </xf>
    <xf numFmtId="178" fontId="2" fillId="0" borderId="39" xfId="0" applyNumberFormat="1" applyFont="1" applyFill="1" applyBorder="1" applyAlignment="1">
      <alignment horizontal="center" vertical="center" shrinkToFit="1"/>
    </xf>
    <xf numFmtId="178" fontId="2" fillId="0" borderId="40" xfId="0" applyNumberFormat="1" applyFont="1" applyFill="1" applyBorder="1" applyAlignment="1">
      <alignment horizontal="center" vertical="center" shrinkToFit="1"/>
    </xf>
    <xf numFmtId="178" fontId="2" fillId="0" borderId="41" xfId="0" applyNumberFormat="1" applyFont="1" applyFill="1" applyBorder="1" applyAlignment="1">
      <alignment horizontal="center" vertical="center" shrinkToFit="1"/>
    </xf>
    <xf numFmtId="182" fontId="2" fillId="0" borderId="40" xfId="0" applyNumberFormat="1" applyFont="1" applyFill="1" applyBorder="1" applyAlignment="1">
      <alignment horizontal="center" vertical="center"/>
    </xf>
    <xf numFmtId="182" fontId="2" fillId="0" borderId="42" xfId="0" applyNumberFormat="1" applyFont="1" applyFill="1" applyBorder="1" applyAlignment="1">
      <alignment horizontal="center" vertical="center"/>
    </xf>
    <xf numFmtId="0" fontId="2" fillId="0" borderId="43"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179" fontId="2" fillId="0" borderId="40" xfId="0" applyNumberFormat="1" applyFont="1" applyFill="1" applyBorder="1" applyAlignment="1">
      <alignment horizontal="center" vertical="center" shrinkToFit="1"/>
    </xf>
    <xf numFmtId="178" fontId="2" fillId="0" borderId="45" xfId="0" applyNumberFormat="1" applyFont="1" applyFill="1" applyBorder="1" applyAlignment="1">
      <alignment horizontal="center" vertical="center" shrinkToFit="1"/>
    </xf>
    <xf numFmtId="179" fontId="2" fillId="0" borderId="46" xfId="0" applyNumberFormat="1" applyFont="1" applyFill="1" applyBorder="1" applyAlignment="1">
      <alignment horizontal="center" vertical="center" shrinkToFit="1"/>
    </xf>
    <xf numFmtId="181" fontId="2" fillId="0" borderId="40" xfId="0" applyNumberFormat="1" applyFont="1" applyFill="1" applyBorder="1" applyAlignment="1">
      <alignment horizontal="center" vertical="center"/>
    </xf>
    <xf numFmtId="181" fontId="2" fillId="0" borderId="42" xfId="0" applyNumberFormat="1" applyFont="1" applyFill="1" applyBorder="1" applyAlignment="1">
      <alignment horizontal="center" vertical="center"/>
    </xf>
    <xf numFmtId="179" fontId="2" fillId="0" borderId="39" xfId="0" applyNumberFormat="1" applyFont="1" applyFill="1" applyBorder="1" applyAlignment="1">
      <alignment horizontal="center" vertical="center" shrinkToFit="1"/>
    </xf>
    <xf numFmtId="179" fontId="2" fillId="0" borderId="41" xfId="0" applyNumberFormat="1" applyFont="1" applyFill="1" applyBorder="1" applyAlignment="1">
      <alignment horizontal="center" vertical="center" shrinkToFit="1"/>
    </xf>
    <xf numFmtId="181" fontId="2" fillId="0" borderId="45" xfId="0" applyNumberFormat="1" applyFont="1" applyFill="1" applyBorder="1" applyAlignment="1">
      <alignment horizontal="center" vertical="center"/>
    </xf>
    <xf numFmtId="178" fontId="2" fillId="0" borderId="46" xfId="0" applyNumberFormat="1" applyFont="1" applyFill="1" applyBorder="1" applyAlignment="1">
      <alignment horizontal="center" vertical="center" shrinkToFit="1"/>
    </xf>
    <xf numFmtId="181" fontId="2" fillId="0" borderId="41" xfId="0" applyNumberFormat="1" applyFont="1" applyFill="1" applyBorder="1" applyAlignment="1">
      <alignment vertical="center"/>
    </xf>
    <xf numFmtId="181" fontId="2" fillId="0" borderId="45" xfId="0" applyNumberFormat="1" applyFont="1" applyFill="1" applyBorder="1" applyAlignment="1">
      <alignment vertical="center"/>
    </xf>
    <xf numFmtId="0" fontId="2" fillId="0" borderId="47" xfId="0" applyFont="1" applyFill="1" applyBorder="1" applyAlignment="1">
      <alignment horizontal="distributed" vertical="center" indent="1"/>
    </xf>
    <xf numFmtId="179" fontId="2" fillId="0" borderId="48" xfId="0" applyNumberFormat="1" applyFont="1" applyFill="1" applyBorder="1" applyAlignment="1">
      <alignment horizontal="center" vertical="center" shrinkToFit="1"/>
    </xf>
    <xf numFmtId="179" fontId="2" fillId="0" borderId="49" xfId="0" applyNumberFormat="1" applyFont="1" applyFill="1" applyBorder="1" applyAlignment="1">
      <alignment horizontal="center" vertical="center" shrinkToFit="1"/>
    </xf>
    <xf numFmtId="181" fontId="2" fillId="0" borderId="50" xfId="0" applyNumberFormat="1" applyFont="1" applyFill="1" applyBorder="1" applyAlignment="1">
      <alignment vertical="center"/>
    </xf>
    <xf numFmtId="181" fontId="2" fillId="0" borderId="51" xfId="0" applyNumberFormat="1" applyFont="1" applyFill="1" applyBorder="1" applyAlignment="1">
      <alignment vertical="center"/>
    </xf>
    <xf numFmtId="0" fontId="2" fillId="0" borderId="52" xfId="0" applyFont="1" applyFill="1" applyBorder="1" applyAlignment="1">
      <alignment horizontal="center" vertical="center" shrinkToFit="1"/>
    </xf>
    <xf numFmtId="0" fontId="2" fillId="0" borderId="53" xfId="0" applyFont="1" applyFill="1" applyBorder="1" applyAlignment="1">
      <alignment horizontal="center" vertical="center" shrinkToFit="1"/>
    </xf>
    <xf numFmtId="178" fontId="2" fillId="0" borderId="54" xfId="0" applyNumberFormat="1" applyFont="1" applyFill="1" applyBorder="1" applyAlignment="1">
      <alignment horizontal="center" vertical="center" shrinkToFit="1"/>
    </xf>
    <xf numFmtId="178" fontId="2" fillId="0" borderId="51" xfId="0" applyNumberFormat="1" applyFont="1" applyFill="1" applyBorder="1" applyAlignment="1">
      <alignment horizontal="center" vertical="center" shrinkToFit="1"/>
    </xf>
    <xf numFmtId="176" fontId="2" fillId="0" borderId="37"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0" fontId="2" fillId="0" borderId="47" xfId="0" applyFont="1" applyFill="1" applyBorder="1" applyAlignment="1">
      <alignment horizontal="center" vertical="center"/>
    </xf>
    <xf numFmtId="176" fontId="2" fillId="0" borderId="54"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0" fontId="2" fillId="0" borderId="21" xfId="0" applyFont="1" applyFill="1" applyBorder="1" applyAlignment="1">
      <alignment horizontal="distributed" vertical="center" indent="1"/>
    </xf>
    <xf numFmtId="176" fontId="2" fillId="0" borderId="55"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0" fontId="2" fillId="0" borderId="21" xfId="0" applyFont="1" applyFill="1" applyBorder="1" applyAlignment="1">
      <alignment horizontal="center" vertical="center" shrinkToFit="1"/>
    </xf>
    <xf numFmtId="176" fontId="2" fillId="0" borderId="58" xfId="0" applyNumberFormat="1" applyFont="1" applyFill="1" applyBorder="1" applyAlignment="1">
      <alignment vertical="center" shrinkToFit="1"/>
    </xf>
    <xf numFmtId="176" fontId="2" fillId="0" borderId="56" xfId="0" applyNumberFormat="1" applyFont="1" applyFill="1" applyBorder="1" applyAlignment="1">
      <alignment horizontal="right" vertical="center" shrinkToFit="1"/>
    </xf>
    <xf numFmtId="176" fontId="2" fillId="0" borderId="59" xfId="0" applyNumberFormat="1" applyFont="1" applyFill="1" applyBorder="1" applyAlignment="1">
      <alignment vertical="center" shrinkToFit="1"/>
    </xf>
    <xf numFmtId="0" fontId="1" fillId="0" borderId="16" xfId="0" applyFont="1" applyFill="1" applyBorder="1" applyAlignment="1">
      <alignment horizontal="center" vertical="center" shrinkToFit="1"/>
    </xf>
    <xf numFmtId="176" fontId="2" fillId="0" borderId="13" xfId="0" applyNumberFormat="1" applyFont="1" applyFill="1" applyBorder="1" applyAlignment="1">
      <alignment vertical="center" shrinkToFit="1"/>
    </xf>
    <xf numFmtId="176" fontId="2" fillId="0" borderId="60" xfId="0" applyNumberFormat="1" applyFont="1" applyFill="1" applyBorder="1" applyAlignment="1">
      <alignment vertical="center" shrinkToFit="1"/>
    </xf>
    <xf numFmtId="0" fontId="1" fillId="0" borderId="22" xfId="0" applyFont="1" applyFill="1" applyBorder="1" applyAlignment="1">
      <alignment horizontal="center" vertical="center" shrinkToFit="1"/>
    </xf>
    <xf numFmtId="176" fontId="2" fillId="0" borderId="6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0" fontId="1" fillId="0" borderId="22" xfId="0" applyFont="1" applyFill="1" applyBorder="1" applyAlignment="1">
      <alignment horizontal="center" vertical="center" wrapText="1" shrinkToFit="1"/>
    </xf>
    <xf numFmtId="176" fontId="2" fillId="0" borderId="62" xfId="0" applyNumberFormat="1" applyFont="1" applyFill="1" applyBorder="1" applyAlignment="1">
      <alignment vertical="center" shrinkToFit="1"/>
    </xf>
    <xf numFmtId="176" fontId="2" fillId="0" borderId="63" xfId="0" applyNumberFormat="1" applyFont="1" applyFill="1" applyBorder="1" applyAlignment="1">
      <alignment vertical="center" shrinkToFit="1"/>
    </xf>
    <xf numFmtId="176" fontId="2" fillId="0" borderId="55" xfId="0" applyNumberFormat="1" applyFont="1" applyFill="1" applyBorder="1" applyAlignment="1">
      <alignment horizontal="center" vertical="center" shrinkToFit="1"/>
    </xf>
    <xf numFmtId="176" fontId="2" fillId="0" borderId="58" xfId="0" applyNumberFormat="1" applyFont="1" applyFill="1" applyBorder="1" applyAlignment="1">
      <alignment horizontal="center" vertical="center" shrinkToFit="1"/>
    </xf>
    <xf numFmtId="176" fontId="2" fillId="0" borderId="59" xfId="0" applyNumberFormat="1" applyFont="1" applyFill="1" applyBorder="1" applyAlignment="1">
      <alignment horizontal="center" vertical="center" shrinkToFit="1"/>
    </xf>
    <xf numFmtId="176" fontId="2" fillId="0" borderId="15" xfId="0" applyNumberFormat="1" applyFont="1" applyFill="1" applyBorder="1" applyAlignment="1">
      <alignment horizontal="center" vertical="center" shrinkToFit="1"/>
    </xf>
    <xf numFmtId="176" fontId="2" fillId="0" borderId="64"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64" xfId="48" applyNumberFormat="1" applyFont="1" applyFill="1" applyBorder="1" applyAlignment="1">
      <alignment vertical="center" shrinkToFit="1"/>
    </xf>
    <xf numFmtId="176" fontId="2" fillId="0" borderId="34" xfId="48" applyNumberFormat="1" applyFont="1" applyFill="1" applyBorder="1" applyAlignment="1">
      <alignment vertical="center" shrinkToFit="1"/>
    </xf>
    <xf numFmtId="0" fontId="2" fillId="0" borderId="15" xfId="0" applyFont="1" applyFill="1" applyBorder="1" applyAlignment="1">
      <alignment vertical="center" shrinkToFit="1"/>
    </xf>
    <xf numFmtId="176" fontId="2" fillId="0" borderId="65" xfId="48" applyNumberFormat="1" applyFont="1" applyFill="1" applyBorder="1" applyAlignment="1">
      <alignment vertical="center" shrinkToFit="1"/>
    </xf>
    <xf numFmtId="176" fontId="2" fillId="0" borderId="56" xfId="48" applyNumberFormat="1" applyFont="1" applyFill="1" applyBorder="1" applyAlignment="1">
      <alignment vertical="center" shrinkToFit="1"/>
    </xf>
    <xf numFmtId="176" fontId="2" fillId="0" borderId="58" xfId="48" applyNumberFormat="1" applyFont="1" applyFill="1" applyBorder="1" applyAlignment="1">
      <alignment vertical="center" shrinkToFit="1"/>
    </xf>
    <xf numFmtId="0" fontId="2" fillId="0" borderId="59" xfId="0" applyFont="1" applyFill="1" applyBorder="1" applyAlignment="1">
      <alignment vertical="center" shrinkToFit="1"/>
    </xf>
    <xf numFmtId="176" fontId="2" fillId="0" borderId="66" xfId="48" applyNumberFormat="1" applyFont="1" applyFill="1" applyBorder="1" applyAlignment="1">
      <alignment vertical="center" shrinkToFit="1"/>
    </xf>
    <xf numFmtId="176" fontId="2" fillId="0" borderId="67" xfId="48" applyNumberFormat="1" applyFont="1" applyFill="1" applyBorder="1" applyAlignment="1">
      <alignment vertical="center" shrinkToFit="1"/>
    </xf>
    <xf numFmtId="176" fontId="2" fillId="0" borderId="68" xfId="48" applyNumberFormat="1" applyFont="1" applyFill="1" applyBorder="1" applyAlignment="1">
      <alignment vertical="center" shrinkToFit="1"/>
    </xf>
    <xf numFmtId="176" fontId="2" fillId="0" borderId="69" xfId="48"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tabSelected="1" view="pageBreakPreview" zoomScaleNormal="115" zoomScaleSheetLayoutView="100" zoomScalePageLayoutView="0" workbookViewId="0" topLeftCell="A1">
      <selection activeCell="B2" sqref="B2"/>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66</v>
      </c>
      <c r="B4" s="10"/>
      <c r="G4" s="16" t="s">
        <v>56</v>
      </c>
      <c r="H4" s="17" t="s">
        <v>57</v>
      </c>
      <c r="I4" s="8" t="s">
        <v>58</v>
      </c>
      <c r="J4" s="11" t="s">
        <v>59</v>
      </c>
    </row>
    <row r="5" spans="7:10" s="62" customFormat="1" ht="13.5" customHeight="1" thickTop="1">
      <c r="G5" s="132">
        <v>4240</v>
      </c>
      <c r="H5" s="133">
        <v>0</v>
      </c>
      <c r="I5" s="134">
        <v>204</v>
      </c>
      <c r="J5" s="135">
        <f>SUM(G5:I5)</f>
        <v>4444</v>
      </c>
    </row>
    <row r="6" ht="14.25">
      <c r="A6" s="6" t="s">
        <v>2</v>
      </c>
    </row>
    <row r="7" spans="8:9" ht="10.5">
      <c r="H7" s="3" t="s">
        <v>12</v>
      </c>
      <c r="I7" s="3"/>
    </row>
    <row r="8" spans="1:8" ht="13.5" customHeight="1">
      <c r="A8" s="33" t="s">
        <v>0</v>
      </c>
      <c r="B8" s="47" t="s">
        <v>3</v>
      </c>
      <c r="C8" s="46" t="s">
        <v>4</v>
      </c>
      <c r="D8" s="46" t="s">
        <v>5</v>
      </c>
      <c r="E8" s="46" t="s">
        <v>6</v>
      </c>
      <c r="F8" s="37" t="s">
        <v>60</v>
      </c>
      <c r="G8" s="46" t="s">
        <v>7</v>
      </c>
      <c r="H8" s="43" t="s">
        <v>8</v>
      </c>
    </row>
    <row r="9" spans="1:8" ht="13.5" customHeight="1" thickBot="1">
      <c r="A9" s="34"/>
      <c r="B9" s="36"/>
      <c r="C9" s="38"/>
      <c r="D9" s="38"/>
      <c r="E9" s="38"/>
      <c r="F9" s="32"/>
      <c r="G9" s="38"/>
      <c r="H9" s="44"/>
    </row>
    <row r="10" spans="1:8" s="62" customFormat="1" ht="13.5" customHeight="1" thickTop="1">
      <c r="A10" s="28" t="s">
        <v>9</v>
      </c>
      <c r="B10" s="125">
        <v>5472</v>
      </c>
      <c r="C10" s="126">
        <v>5313</v>
      </c>
      <c r="D10" s="126">
        <v>158</v>
      </c>
      <c r="E10" s="126">
        <v>158</v>
      </c>
      <c r="F10" s="126">
        <v>91</v>
      </c>
      <c r="G10" s="126">
        <v>4044</v>
      </c>
      <c r="H10" s="127"/>
    </row>
    <row r="11" spans="1:8" s="62" customFormat="1" ht="13.5" customHeight="1">
      <c r="A11" s="29" t="s">
        <v>1</v>
      </c>
      <c r="B11" s="128">
        <f>SUM(B10:B10)</f>
        <v>5472</v>
      </c>
      <c r="C11" s="129">
        <f>SUM(C10:C10)</f>
        <v>5313</v>
      </c>
      <c r="D11" s="129">
        <f>SUM(D10:D10)</f>
        <v>158</v>
      </c>
      <c r="E11" s="129">
        <f>SUM(E10:E10)</f>
        <v>158</v>
      </c>
      <c r="F11" s="130"/>
      <c r="G11" s="129">
        <f>SUM(G10:G10)</f>
        <v>4044</v>
      </c>
      <c r="H11" s="131"/>
    </row>
    <row r="12" ht="9.75" customHeight="1"/>
    <row r="13" ht="14.25">
      <c r="A13" s="6" t="s">
        <v>10</v>
      </c>
    </row>
    <row r="14" spans="9:12" ht="10.5">
      <c r="I14" s="3" t="s">
        <v>12</v>
      </c>
      <c r="K14" s="3"/>
      <c r="L14" s="3"/>
    </row>
    <row r="15" spans="1:9" ht="13.5" customHeight="1">
      <c r="A15" s="33" t="s">
        <v>0</v>
      </c>
      <c r="B15" s="35" t="s">
        <v>47</v>
      </c>
      <c r="C15" s="37" t="s">
        <v>48</v>
      </c>
      <c r="D15" s="37" t="s">
        <v>49</v>
      </c>
      <c r="E15" s="41" t="s">
        <v>50</v>
      </c>
      <c r="F15" s="37" t="s">
        <v>60</v>
      </c>
      <c r="G15" s="37" t="s">
        <v>11</v>
      </c>
      <c r="H15" s="41" t="s">
        <v>45</v>
      </c>
      <c r="I15" s="43" t="s">
        <v>8</v>
      </c>
    </row>
    <row r="16" spans="1:9" ht="13.5" customHeight="1" thickBot="1">
      <c r="A16" s="34"/>
      <c r="B16" s="36"/>
      <c r="C16" s="38"/>
      <c r="D16" s="38"/>
      <c r="E16" s="42"/>
      <c r="F16" s="32"/>
      <c r="G16" s="32"/>
      <c r="H16" s="45"/>
      <c r="I16" s="44"/>
    </row>
    <row r="17" spans="1:9" s="62" customFormat="1" ht="13.5" customHeight="1" thickTop="1">
      <c r="A17" s="28" t="s">
        <v>67</v>
      </c>
      <c r="B17" s="110">
        <v>662</v>
      </c>
      <c r="C17" s="92">
        <v>590</v>
      </c>
      <c r="D17" s="92">
        <v>72</v>
      </c>
      <c r="E17" s="92">
        <v>1007</v>
      </c>
      <c r="F17" s="92">
        <v>0</v>
      </c>
      <c r="G17" s="92">
        <v>1415</v>
      </c>
      <c r="H17" s="92">
        <v>0</v>
      </c>
      <c r="I17" s="121" t="s">
        <v>68</v>
      </c>
    </row>
    <row r="18" spans="1:9" s="62" customFormat="1" ht="13.5" customHeight="1">
      <c r="A18" s="28" t="s">
        <v>69</v>
      </c>
      <c r="B18" s="122">
        <v>525</v>
      </c>
      <c r="C18" s="123">
        <v>512</v>
      </c>
      <c r="D18" s="123">
        <v>13</v>
      </c>
      <c r="E18" s="123">
        <v>13</v>
      </c>
      <c r="F18" s="123">
        <v>121</v>
      </c>
      <c r="G18" s="123">
        <v>3068</v>
      </c>
      <c r="H18" s="123">
        <v>3007</v>
      </c>
      <c r="I18" s="124"/>
    </row>
    <row r="19" spans="1:9" s="62" customFormat="1" ht="13.5" customHeight="1">
      <c r="A19" s="28" t="s">
        <v>70</v>
      </c>
      <c r="B19" s="122">
        <v>229</v>
      </c>
      <c r="C19" s="123">
        <v>201</v>
      </c>
      <c r="D19" s="123">
        <v>28</v>
      </c>
      <c r="E19" s="123">
        <v>28</v>
      </c>
      <c r="F19" s="123">
        <v>124</v>
      </c>
      <c r="G19" s="123">
        <v>1071</v>
      </c>
      <c r="H19" s="123">
        <v>864</v>
      </c>
      <c r="I19" s="124"/>
    </row>
    <row r="20" spans="1:9" s="62" customFormat="1" ht="13.5" customHeight="1">
      <c r="A20" s="28" t="s">
        <v>71</v>
      </c>
      <c r="B20" s="122">
        <v>2071</v>
      </c>
      <c r="C20" s="123">
        <v>1816</v>
      </c>
      <c r="D20" s="123">
        <v>255</v>
      </c>
      <c r="E20" s="123">
        <v>255</v>
      </c>
      <c r="F20" s="123">
        <v>168</v>
      </c>
      <c r="G20" s="123">
        <v>0</v>
      </c>
      <c r="H20" s="123">
        <v>0</v>
      </c>
      <c r="I20" s="124"/>
    </row>
    <row r="21" spans="1:9" s="62" customFormat="1" ht="13.5" customHeight="1">
      <c r="A21" s="28" t="s">
        <v>72</v>
      </c>
      <c r="B21" s="122">
        <v>1081</v>
      </c>
      <c r="C21" s="123">
        <v>1013</v>
      </c>
      <c r="D21" s="123">
        <v>68</v>
      </c>
      <c r="E21" s="123">
        <v>68</v>
      </c>
      <c r="F21" s="123">
        <v>66</v>
      </c>
      <c r="G21" s="123">
        <v>0</v>
      </c>
      <c r="H21" s="123">
        <v>0</v>
      </c>
      <c r="I21" s="124"/>
    </row>
    <row r="22" spans="1:9" s="62" customFormat="1" ht="13.5" customHeight="1">
      <c r="A22" s="30" t="s">
        <v>73</v>
      </c>
      <c r="B22" s="113">
        <v>663</v>
      </c>
      <c r="C22" s="95">
        <v>633</v>
      </c>
      <c r="D22" s="95">
        <v>30</v>
      </c>
      <c r="E22" s="95">
        <v>30</v>
      </c>
      <c r="F22" s="95">
        <v>127</v>
      </c>
      <c r="G22" s="95">
        <v>0</v>
      </c>
      <c r="H22" s="95">
        <v>0</v>
      </c>
      <c r="I22" s="114"/>
    </row>
    <row r="23" spans="1:9" s="62" customFormat="1" ht="13.5" customHeight="1">
      <c r="A23" s="29" t="s">
        <v>15</v>
      </c>
      <c r="B23" s="118"/>
      <c r="C23" s="119"/>
      <c r="D23" s="119"/>
      <c r="E23" s="103">
        <f>SUM(E17:E22)</f>
        <v>1401</v>
      </c>
      <c r="F23" s="106"/>
      <c r="G23" s="103">
        <f>SUM(G17:G22)</f>
        <v>5554</v>
      </c>
      <c r="H23" s="103">
        <f>SUM(H17:H22)</f>
        <v>3871</v>
      </c>
      <c r="I23" s="108"/>
    </row>
    <row r="24" ht="10.5">
      <c r="A24" s="1" t="s">
        <v>25</v>
      </c>
    </row>
    <row r="25" ht="10.5">
      <c r="A25" s="1" t="s">
        <v>54</v>
      </c>
    </row>
    <row r="26" ht="10.5">
      <c r="A26" s="1" t="s">
        <v>53</v>
      </c>
    </row>
    <row r="27" ht="10.5">
      <c r="A27" s="1" t="s">
        <v>52</v>
      </c>
    </row>
    <row r="28" ht="9.75" customHeight="1"/>
    <row r="29" ht="14.25">
      <c r="A29" s="6" t="s">
        <v>13</v>
      </c>
    </row>
    <row r="30" spans="9:10" ht="10.5">
      <c r="I30" s="3" t="s">
        <v>12</v>
      </c>
      <c r="J30" s="3"/>
    </row>
    <row r="31" spans="1:9" ht="13.5" customHeight="1">
      <c r="A31" s="33" t="s">
        <v>14</v>
      </c>
      <c r="B31" s="35" t="s">
        <v>47</v>
      </c>
      <c r="C31" s="37" t="s">
        <v>48</v>
      </c>
      <c r="D31" s="37" t="s">
        <v>49</v>
      </c>
      <c r="E31" s="41" t="s">
        <v>50</v>
      </c>
      <c r="F31" s="37" t="s">
        <v>60</v>
      </c>
      <c r="G31" s="37" t="s">
        <v>11</v>
      </c>
      <c r="H31" s="41" t="s">
        <v>46</v>
      </c>
      <c r="I31" s="43" t="s">
        <v>8</v>
      </c>
    </row>
    <row r="32" spans="1:9" ht="13.5" customHeight="1" thickBot="1">
      <c r="A32" s="34"/>
      <c r="B32" s="36"/>
      <c r="C32" s="38"/>
      <c r="D32" s="38"/>
      <c r="E32" s="42"/>
      <c r="F32" s="32"/>
      <c r="G32" s="32"/>
      <c r="H32" s="45"/>
      <c r="I32" s="44"/>
    </row>
    <row r="33" spans="1:9" s="62" customFormat="1" ht="19.5" customHeight="1" thickTop="1">
      <c r="A33" s="109" t="s">
        <v>84</v>
      </c>
      <c r="B33" s="110">
        <v>1107</v>
      </c>
      <c r="C33" s="92">
        <v>1088</v>
      </c>
      <c r="D33" s="92">
        <v>19</v>
      </c>
      <c r="E33" s="92">
        <v>19</v>
      </c>
      <c r="F33" s="92">
        <v>0</v>
      </c>
      <c r="G33" s="92">
        <v>2509</v>
      </c>
      <c r="H33" s="92">
        <v>184</v>
      </c>
      <c r="I33" s="111"/>
    </row>
    <row r="34" spans="1:9" s="62" customFormat="1" ht="19.5" customHeight="1">
      <c r="A34" s="112" t="s">
        <v>89</v>
      </c>
      <c r="B34" s="113">
        <v>1350</v>
      </c>
      <c r="C34" s="95">
        <v>1308</v>
      </c>
      <c r="D34" s="95">
        <v>42</v>
      </c>
      <c r="E34" s="95">
        <v>42</v>
      </c>
      <c r="F34" s="95">
        <v>5</v>
      </c>
      <c r="G34" s="95">
        <v>1868</v>
      </c>
      <c r="H34" s="95">
        <v>447</v>
      </c>
      <c r="I34" s="114"/>
    </row>
    <row r="35" spans="1:9" s="62" customFormat="1" ht="19.5" customHeight="1">
      <c r="A35" s="115" t="s">
        <v>85</v>
      </c>
      <c r="B35" s="113">
        <v>3237</v>
      </c>
      <c r="C35" s="95">
        <v>3152</v>
      </c>
      <c r="D35" s="95">
        <v>85</v>
      </c>
      <c r="E35" s="95">
        <v>25</v>
      </c>
      <c r="F35" s="95">
        <v>40</v>
      </c>
      <c r="G35" s="95">
        <v>689</v>
      </c>
      <c r="H35" s="95">
        <v>24</v>
      </c>
      <c r="I35" s="114"/>
    </row>
    <row r="36" spans="1:9" s="62" customFormat="1" ht="19.5" customHeight="1">
      <c r="A36" s="31" t="s">
        <v>86</v>
      </c>
      <c r="B36" s="113">
        <v>154</v>
      </c>
      <c r="C36" s="95">
        <v>147</v>
      </c>
      <c r="D36" s="95">
        <v>7</v>
      </c>
      <c r="E36" s="95">
        <v>7</v>
      </c>
      <c r="F36" s="95">
        <v>0</v>
      </c>
      <c r="G36" s="95">
        <v>0</v>
      </c>
      <c r="H36" s="95">
        <v>0</v>
      </c>
      <c r="I36" s="114"/>
    </row>
    <row r="37" spans="1:9" s="62" customFormat="1" ht="19.5" customHeight="1">
      <c r="A37" s="31" t="s">
        <v>87</v>
      </c>
      <c r="B37" s="113">
        <v>13</v>
      </c>
      <c r="C37" s="95">
        <v>12</v>
      </c>
      <c r="D37" s="95">
        <v>1</v>
      </c>
      <c r="E37" s="95">
        <v>1</v>
      </c>
      <c r="F37" s="95">
        <v>0</v>
      </c>
      <c r="G37" s="95">
        <v>0</v>
      </c>
      <c r="H37" s="95">
        <v>0</v>
      </c>
      <c r="I37" s="114"/>
    </row>
    <row r="38" spans="1:9" s="62" customFormat="1" ht="19.5" customHeight="1">
      <c r="A38" s="115" t="s">
        <v>88</v>
      </c>
      <c r="B38" s="113">
        <v>30889</v>
      </c>
      <c r="C38" s="95">
        <v>30868</v>
      </c>
      <c r="D38" s="95">
        <v>21</v>
      </c>
      <c r="E38" s="95">
        <v>21</v>
      </c>
      <c r="F38" s="95">
        <v>1898</v>
      </c>
      <c r="G38" s="95">
        <v>0</v>
      </c>
      <c r="H38" s="95">
        <v>0</v>
      </c>
      <c r="I38" s="114"/>
    </row>
    <row r="39" spans="1:9" s="62" customFormat="1" ht="19.5" customHeight="1">
      <c r="A39" s="31" t="s">
        <v>81</v>
      </c>
      <c r="B39" s="113">
        <v>343</v>
      </c>
      <c r="C39" s="95">
        <v>339</v>
      </c>
      <c r="D39" s="95">
        <v>4</v>
      </c>
      <c r="E39" s="95">
        <v>4</v>
      </c>
      <c r="F39" s="95">
        <v>12</v>
      </c>
      <c r="G39" s="95">
        <v>0</v>
      </c>
      <c r="H39" s="95">
        <v>0</v>
      </c>
      <c r="I39" s="114"/>
    </row>
    <row r="40" spans="1:9" s="62" customFormat="1" ht="19.5" customHeight="1">
      <c r="A40" s="112" t="s">
        <v>79</v>
      </c>
      <c r="B40" s="113">
        <v>579</v>
      </c>
      <c r="C40" s="95">
        <v>317</v>
      </c>
      <c r="D40" s="95">
        <v>262</v>
      </c>
      <c r="E40" s="95">
        <v>262</v>
      </c>
      <c r="F40" s="95">
        <v>0</v>
      </c>
      <c r="G40" s="95">
        <v>0</v>
      </c>
      <c r="H40" s="95">
        <v>0</v>
      </c>
      <c r="I40" s="114"/>
    </row>
    <row r="41" spans="1:9" s="62" customFormat="1" ht="19.5" customHeight="1">
      <c r="A41" s="112" t="s">
        <v>80</v>
      </c>
      <c r="B41" s="116">
        <v>1331</v>
      </c>
      <c r="C41" s="99">
        <v>1282</v>
      </c>
      <c r="D41" s="99">
        <v>49</v>
      </c>
      <c r="E41" s="99">
        <v>49</v>
      </c>
      <c r="F41" s="99">
        <v>0</v>
      </c>
      <c r="G41" s="99">
        <v>0</v>
      </c>
      <c r="H41" s="99">
        <v>0</v>
      </c>
      <c r="I41" s="117"/>
    </row>
    <row r="42" spans="1:9" s="62" customFormat="1" ht="13.5" customHeight="1">
      <c r="A42" s="29" t="s">
        <v>16</v>
      </c>
      <c r="B42" s="118"/>
      <c r="C42" s="119"/>
      <c r="D42" s="119"/>
      <c r="E42" s="103">
        <f>SUM(E33:E41)</f>
        <v>430</v>
      </c>
      <c r="F42" s="106"/>
      <c r="G42" s="103">
        <f>SUM(G33:G41)</f>
        <v>5066</v>
      </c>
      <c r="H42" s="103">
        <f>SUM(H33:H41)</f>
        <v>655</v>
      </c>
      <c r="I42" s="120"/>
    </row>
    <row r="43" ht="9.75" customHeight="1">
      <c r="A43" s="2"/>
    </row>
    <row r="44" ht="14.25">
      <c r="A44" s="6" t="s">
        <v>61</v>
      </c>
    </row>
    <row r="45" ht="10.5">
      <c r="J45" s="3" t="s">
        <v>12</v>
      </c>
    </row>
    <row r="46" spans="1:10" ht="13.5" customHeight="1">
      <c r="A46" s="39" t="s">
        <v>17</v>
      </c>
      <c r="B46" s="35" t="s">
        <v>19</v>
      </c>
      <c r="C46" s="37" t="s">
        <v>51</v>
      </c>
      <c r="D46" s="37" t="s">
        <v>20</v>
      </c>
      <c r="E46" s="37" t="s">
        <v>21</v>
      </c>
      <c r="F46" s="37" t="s">
        <v>22</v>
      </c>
      <c r="G46" s="41" t="s">
        <v>23</v>
      </c>
      <c r="H46" s="41" t="s">
        <v>24</v>
      </c>
      <c r="I46" s="41" t="s">
        <v>65</v>
      </c>
      <c r="J46" s="43" t="s">
        <v>8</v>
      </c>
    </row>
    <row r="47" spans="1:10" ht="13.5" customHeight="1" thickBot="1">
      <c r="A47" s="40"/>
      <c r="B47" s="36"/>
      <c r="C47" s="38"/>
      <c r="D47" s="38"/>
      <c r="E47" s="38"/>
      <c r="F47" s="38"/>
      <c r="G47" s="42"/>
      <c r="H47" s="42"/>
      <c r="I47" s="45"/>
      <c r="J47" s="44"/>
    </row>
    <row r="48" spans="1:10" ht="13.5" customHeight="1" thickTop="1">
      <c r="A48" s="15"/>
      <c r="B48" s="12"/>
      <c r="C48" s="13"/>
      <c r="D48" s="13"/>
      <c r="E48" s="25"/>
      <c r="F48" s="25"/>
      <c r="G48" s="25"/>
      <c r="H48" s="25"/>
      <c r="I48" s="13"/>
      <c r="J48" s="14"/>
    </row>
    <row r="49" spans="1:10" s="62" customFormat="1" ht="13.5" customHeight="1">
      <c r="A49" s="105" t="s">
        <v>18</v>
      </c>
      <c r="B49" s="102"/>
      <c r="C49" s="106"/>
      <c r="D49" s="107" t="s">
        <v>83</v>
      </c>
      <c r="E49" s="107" t="s">
        <v>83</v>
      </c>
      <c r="F49" s="107" t="s">
        <v>83</v>
      </c>
      <c r="G49" s="107" t="s">
        <v>83</v>
      </c>
      <c r="H49" s="107" t="s">
        <v>83</v>
      </c>
      <c r="I49" s="107" t="s">
        <v>83</v>
      </c>
      <c r="J49" s="108"/>
    </row>
    <row r="50" ht="10.5">
      <c r="A50" s="1" t="s">
        <v>74</v>
      </c>
    </row>
    <row r="51" spans="1:11" ht="10.5" customHeight="1">
      <c r="A51" s="48" t="s">
        <v>75</v>
      </c>
      <c r="B51" s="48"/>
      <c r="C51" s="48"/>
      <c r="D51" s="48"/>
      <c r="E51" s="48"/>
      <c r="F51" s="48"/>
      <c r="G51" s="48"/>
      <c r="H51" s="48"/>
      <c r="I51" s="48"/>
      <c r="J51" s="48"/>
      <c r="K51" s="49"/>
    </row>
    <row r="52" spans="1:11" ht="10.5" customHeight="1">
      <c r="A52" s="48"/>
      <c r="B52" s="48"/>
      <c r="C52" s="48"/>
      <c r="D52" s="48"/>
      <c r="E52" s="48"/>
      <c r="F52" s="48"/>
      <c r="G52" s="48"/>
      <c r="H52" s="48"/>
      <c r="I52" s="48"/>
      <c r="J52" s="48"/>
      <c r="K52" s="49"/>
    </row>
    <row r="53" spans="1:11" ht="6.75" customHeight="1">
      <c r="A53" s="27"/>
      <c r="B53" s="27"/>
      <c r="C53" s="27"/>
      <c r="D53" s="27"/>
      <c r="E53" s="27"/>
      <c r="F53" s="27"/>
      <c r="G53" s="27"/>
      <c r="H53" s="27"/>
      <c r="I53" s="27"/>
      <c r="J53" s="27"/>
      <c r="K53" s="26"/>
    </row>
    <row r="54" ht="14.25">
      <c r="A54" s="6" t="s">
        <v>43</v>
      </c>
    </row>
    <row r="55" ht="10.5">
      <c r="D55" s="3" t="s">
        <v>12</v>
      </c>
    </row>
    <row r="56" spans="1:4" ht="21.75" thickBot="1">
      <c r="A56" s="18" t="s">
        <v>36</v>
      </c>
      <c r="B56" s="19" t="s">
        <v>41</v>
      </c>
      <c r="C56" s="20" t="s">
        <v>42</v>
      </c>
      <c r="D56" s="21" t="s">
        <v>55</v>
      </c>
    </row>
    <row r="57" spans="1:4" s="62" customFormat="1" ht="13.5" customHeight="1" thickTop="1">
      <c r="A57" s="52" t="s">
        <v>37</v>
      </c>
      <c r="B57" s="91"/>
      <c r="C57" s="92">
        <v>605</v>
      </c>
      <c r="D57" s="93"/>
    </row>
    <row r="58" spans="1:4" s="62" customFormat="1" ht="13.5" customHeight="1">
      <c r="A58" s="63" t="s">
        <v>38</v>
      </c>
      <c r="B58" s="94"/>
      <c r="C58" s="95">
        <v>355</v>
      </c>
      <c r="D58" s="96"/>
    </row>
    <row r="59" spans="1:4" s="62" customFormat="1" ht="13.5" customHeight="1">
      <c r="A59" s="97" t="s">
        <v>39</v>
      </c>
      <c r="B59" s="98"/>
      <c r="C59" s="99">
        <v>1133</v>
      </c>
      <c r="D59" s="100"/>
    </row>
    <row r="60" spans="1:4" s="62" customFormat="1" ht="13.5" customHeight="1">
      <c r="A60" s="101" t="s">
        <v>40</v>
      </c>
      <c r="B60" s="102"/>
      <c r="C60" s="103">
        <f>SUM(C57:C59)</f>
        <v>2093</v>
      </c>
      <c r="D60" s="104"/>
    </row>
    <row r="61" spans="1:4" ht="10.5">
      <c r="A61" s="1" t="s">
        <v>63</v>
      </c>
      <c r="B61" s="22"/>
      <c r="C61" s="22"/>
      <c r="D61" s="22"/>
    </row>
    <row r="62" spans="1:4" ht="9.75" customHeight="1">
      <c r="A62" s="23"/>
      <c r="B62" s="22"/>
      <c r="C62" s="22"/>
      <c r="D62" s="22"/>
    </row>
    <row r="63" ht="14.25">
      <c r="A63" s="6" t="s">
        <v>62</v>
      </c>
    </row>
    <row r="64" ht="10.5" customHeight="1">
      <c r="A64" s="6"/>
    </row>
    <row r="65" spans="1:11" ht="21.75" thickBot="1">
      <c r="A65" s="18" t="s">
        <v>34</v>
      </c>
      <c r="B65" s="19" t="s">
        <v>41</v>
      </c>
      <c r="C65" s="20" t="s">
        <v>42</v>
      </c>
      <c r="D65" s="20" t="s">
        <v>55</v>
      </c>
      <c r="E65" s="24" t="s">
        <v>32</v>
      </c>
      <c r="F65" s="21" t="s">
        <v>33</v>
      </c>
      <c r="G65" s="50" t="s">
        <v>44</v>
      </c>
      <c r="H65" s="51"/>
      <c r="I65" s="19" t="s">
        <v>41</v>
      </c>
      <c r="J65" s="20" t="s">
        <v>42</v>
      </c>
      <c r="K65" s="21" t="s">
        <v>55</v>
      </c>
    </row>
    <row r="66" spans="1:11" s="62" customFormat="1" ht="13.5" customHeight="1" thickTop="1">
      <c r="A66" s="52" t="s">
        <v>26</v>
      </c>
      <c r="B66" s="53">
        <v>3.67</v>
      </c>
      <c r="C66" s="54">
        <v>3.56</v>
      </c>
      <c r="D66" s="54">
        <f>C66-B66</f>
        <v>-0.10999999999999988</v>
      </c>
      <c r="E66" s="55">
        <v>-15</v>
      </c>
      <c r="F66" s="56">
        <v>-20</v>
      </c>
      <c r="G66" s="57" t="s">
        <v>76</v>
      </c>
      <c r="H66" s="58"/>
      <c r="I66" s="59"/>
      <c r="J66" s="60">
        <v>152.1</v>
      </c>
      <c r="K66" s="61"/>
    </row>
    <row r="67" spans="1:11" s="62" customFormat="1" ht="13.5" customHeight="1">
      <c r="A67" s="63" t="s">
        <v>27</v>
      </c>
      <c r="B67" s="64"/>
      <c r="C67" s="65">
        <v>35.07</v>
      </c>
      <c r="D67" s="66"/>
      <c r="E67" s="67">
        <v>-20</v>
      </c>
      <c r="F67" s="68">
        <v>-40</v>
      </c>
      <c r="G67" s="69" t="s">
        <v>77</v>
      </c>
      <c r="H67" s="70"/>
      <c r="I67" s="64"/>
      <c r="J67" s="71">
        <v>49.5</v>
      </c>
      <c r="K67" s="72"/>
    </row>
    <row r="68" spans="1:11" s="62" customFormat="1" ht="13.5" customHeight="1">
      <c r="A68" s="63" t="s">
        <v>28</v>
      </c>
      <c r="B68" s="73">
        <v>11</v>
      </c>
      <c r="C68" s="71">
        <v>10.2</v>
      </c>
      <c r="D68" s="71">
        <f>C68-B68</f>
        <v>-0.8000000000000007</v>
      </c>
      <c r="E68" s="74">
        <v>25</v>
      </c>
      <c r="F68" s="75">
        <v>35</v>
      </c>
      <c r="G68" s="69" t="s">
        <v>78</v>
      </c>
      <c r="H68" s="70"/>
      <c r="I68" s="64"/>
      <c r="J68" s="71">
        <v>38</v>
      </c>
      <c r="K68" s="72"/>
    </row>
    <row r="69" spans="1:11" s="62" customFormat="1" ht="13.5" customHeight="1">
      <c r="A69" s="63" t="s">
        <v>29</v>
      </c>
      <c r="B69" s="76"/>
      <c r="C69" s="71">
        <v>57.4</v>
      </c>
      <c r="D69" s="77"/>
      <c r="E69" s="74">
        <v>350</v>
      </c>
      <c r="F69" s="78"/>
      <c r="G69" s="69"/>
      <c r="H69" s="70"/>
      <c r="I69" s="64"/>
      <c r="J69" s="71"/>
      <c r="K69" s="72"/>
    </row>
    <row r="70" spans="1:11" s="62" customFormat="1" ht="13.5" customHeight="1">
      <c r="A70" s="63" t="s">
        <v>30</v>
      </c>
      <c r="B70" s="79">
        <v>1.11</v>
      </c>
      <c r="C70" s="65">
        <v>1.13</v>
      </c>
      <c r="D70" s="65">
        <f>C70-B70</f>
        <v>0.019999999999999796</v>
      </c>
      <c r="E70" s="80"/>
      <c r="F70" s="81"/>
      <c r="G70" s="69"/>
      <c r="H70" s="70"/>
      <c r="I70" s="64"/>
      <c r="J70" s="71"/>
      <c r="K70" s="72"/>
    </row>
    <row r="71" spans="1:11" s="62" customFormat="1" ht="13.5" customHeight="1">
      <c r="A71" s="82" t="s">
        <v>31</v>
      </c>
      <c r="B71" s="83">
        <v>81.2</v>
      </c>
      <c r="C71" s="84">
        <v>91.1</v>
      </c>
      <c r="D71" s="84">
        <f>C71-B71</f>
        <v>9.899999999999991</v>
      </c>
      <c r="E71" s="85"/>
      <c r="F71" s="86"/>
      <c r="G71" s="87"/>
      <c r="H71" s="88"/>
      <c r="I71" s="89"/>
      <c r="J71" s="84"/>
      <c r="K71" s="90"/>
    </row>
    <row r="72" s="62" customFormat="1" ht="10.5">
      <c r="A72" s="62" t="s">
        <v>64</v>
      </c>
    </row>
    <row r="73" s="62" customFormat="1" ht="10.5">
      <c r="A73" s="62" t="s">
        <v>82</v>
      </c>
    </row>
  </sheetData>
  <sheetProtection/>
  <mergeCells count="44">
    <mergeCell ref="A51:K52"/>
    <mergeCell ref="G65:H65"/>
    <mergeCell ref="G71:H71"/>
    <mergeCell ref="G70:H70"/>
    <mergeCell ref="G69:H69"/>
    <mergeCell ref="G68:H68"/>
    <mergeCell ref="G67:H67"/>
    <mergeCell ref="G66:H66"/>
    <mergeCell ref="A8:A9"/>
    <mergeCell ref="H8:H9"/>
    <mergeCell ref="A15:A16"/>
    <mergeCell ref="B15:B16"/>
    <mergeCell ref="C15:C16"/>
    <mergeCell ref="B8:B9"/>
    <mergeCell ref="G15:G16"/>
    <mergeCell ref="H15:H16"/>
    <mergeCell ref="G8:G9"/>
    <mergeCell ref="F8:F9"/>
    <mergeCell ref="C8:C9"/>
    <mergeCell ref="D15:D16"/>
    <mergeCell ref="E15:E16"/>
    <mergeCell ref="E8:E9"/>
    <mergeCell ref="I15:I16"/>
    <mergeCell ref="D8:D9"/>
    <mergeCell ref="F15:F16"/>
    <mergeCell ref="H31:H32"/>
    <mergeCell ref="I31:I32"/>
    <mergeCell ref="G31:G32"/>
    <mergeCell ref="F31:F32"/>
    <mergeCell ref="D31:D32"/>
    <mergeCell ref="E31:E32"/>
    <mergeCell ref="D46:D47"/>
    <mergeCell ref="E46:E47"/>
    <mergeCell ref="H46:H47"/>
    <mergeCell ref="J46:J47"/>
    <mergeCell ref="F46:F47"/>
    <mergeCell ref="G46:G47"/>
    <mergeCell ref="I46:I47"/>
    <mergeCell ref="A31:A32"/>
    <mergeCell ref="B31:B32"/>
    <mergeCell ref="C31:C32"/>
    <mergeCell ref="A46:A47"/>
    <mergeCell ref="B46:B47"/>
    <mergeCell ref="C46:C47"/>
  </mergeCells>
  <printOptions/>
  <pageMargins left="0.4330708661417323" right="0.3937007874015748" top="0.47" bottom="0.3" header="0.37" footer="0.2"/>
  <pageSetup horizontalDpi="300" verticalDpi="300" orientation="portrait" paperSize="9" scale="90" r:id="rId1"/>
  <rowBreaks count="1" manualBreakCount="1">
    <brk id="62"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2009-03-11T11:23:00Z</cp:lastPrinted>
  <dcterms:created xsi:type="dcterms:W3CDTF">1997-01-08T22:48:59Z</dcterms:created>
  <dcterms:modified xsi:type="dcterms:W3CDTF">2009-03-17T05:46:56Z</dcterms:modified>
  <cp:category/>
  <cp:version/>
  <cp:contentType/>
  <cp:contentStatus/>
</cp:coreProperties>
</file>