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820" windowHeight="6885" activeTab="0"/>
  </bookViews>
  <sheets>
    <sheet name="様式" sheetId="1" r:id="rId1"/>
  </sheets>
  <definedNames>
    <definedName name="_xlnm.Print_Area" localSheetId="0">'様式'!$A$1:$K$70</definedName>
  </definedNames>
  <calcPr fullCalcOnLoad="1"/>
</workbook>
</file>

<file path=xl/sharedStrings.xml><?xml version="1.0" encoding="utf-8"?>
<sst xmlns="http://schemas.openxmlformats.org/spreadsheetml/2006/main" count="111" uniqueCount="85">
  <si>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</si>
  <si>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</si>
  <si>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</si>
  <si>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</si>
  <si>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</si>
  <si>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</si>
  <si>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</si>
  <si>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</si>
  <si>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</si>
  <si>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</si>
  <si>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</si>
  <si>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</si>
  <si>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</si>
  <si>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</si>
  <si>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</si>
  <si>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</si>
  <si>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</si>
  <si>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</si>
  <si>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</si>
  <si>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</si>
  <si>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</si>
  <si>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</si>
  <si>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</si>
  <si>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</si>
  <si>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</si>
  <si>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</si>
  <si>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</si>
  <si>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</si>
  <si>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</si>
  <si>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</si>
  <si>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</si>
  <si>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</si>
  <si>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</si>
  <si>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</si>
  <si>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</si>
  <si>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</si>
  <si>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</si>
  <si>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</si>
  <si>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</si>
  <si>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</si>
  <si>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</si>
  <si>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</si>
  <si>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</si>
  <si>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</si>
  <si>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</si>
  <si>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</si>
  <si>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</si>
  <si>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</si>
  <si>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</si>
  <si>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</si>
  <si>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</si>
  <si>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</si>
  <si>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</si>
  <si>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</si>
  <si>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</si>
  <si>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</si>
  <si>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</si>
  <si>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</si>
  <si>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</si>
  <si>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</si>
  <si>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</si>
  <si>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</si>
  <si>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</si>
  <si>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</si>
  <si>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</si>
  <si>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</si>
  <si>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阿見町</t>
  </si>
  <si>
    <t>水道事業会計</t>
  </si>
  <si>
    <t>公共下水道事業特別会計</t>
  </si>
  <si>
    <t>土地区画整理事業特別会計</t>
  </si>
  <si>
    <t>農業集落排水事業特別会計</t>
  </si>
  <si>
    <t>国民健康保険特別会計</t>
  </si>
  <si>
    <t>老人保健特別会計</t>
  </si>
  <si>
    <t>介護保険特別会計</t>
  </si>
  <si>
    <t>龍ヶ崎地方衛生組合</t>
  </si>
  <si>
    <t>茨城県租税債権管理機構</t>
  </si>
  <si>
    <t>茨城県後期高齢者医療連合</t>
  </si>
  <si>
    <t>阿見町土地開発公社</t>
  </si>
  <si>
    <t>法適用</t>
  </si>
  <si>
    <t>　　　　　２．「資金不足比率」の早期健全化基準に相当する「経営健全化基準」は、公営競技を除き、一律 △20％である（公営競技は0％）。</t>
  </si>
  <si>
    <t>　（注）損益計算書を作成していない民法法人は「経常損益」の欄には当期正味財産増減額を表示している。</t>
  </si>
  <si>
    <t>土浦石岡地方社会教育センター一部事務組合</t>
  </si>
  <si>
    <t>牛久市・阿見町斎場組合</t>
  </si>
  <si>
    <t>茨城県市町村総合事務組合
（一般会計）</t>
  </si>
  <si>
    <t>茨城県市町村総合事務組合
（県民交通災害共済事業特別会計）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</si>
</sst>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style="thin"/>
      <right style="thin"/>
      <top style="hair"/>
      <bottom style="hair"/>
    </border>
    <border>
      <left style="thin"/>
      <right style="thin"/>
      <top>
        <color indexed="63"/>
      </top>
      <bottom style="hair"/>
    </border>
    <border>
      <left style="thin"/>
      <right style="thin"/>
      <top style="thin"/>
      <bottom style="thin"/>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hair"/>
    </border>
    <border>
      <left style="hair"/>
      <right style="thin"/>
      <top style="hair"/>
      <bottom style="hair"/>
    </border>
    <border diagonalUp="1">
      <left style="thin"/>
      <right style="hair"/>
      <top style="thin"/>
      <bottom style="thin"/>
      <diagonal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thin"/>
      <top style="hair"/>
      <bottom style="thin"/>
    </border>
    <border diagonalUp="1">
      <left style="thin"/>
      <right style="hair"/>
      <top style="hair"/>
      <bottom style="thin"/>
      <diagonal style="hair"/>
    </border>
    <border>
      <left style="hair"/>
      <right style="hair"/>
      <top style="hair"/>
      <bottom style="thin"/>
    </border>
    <border diagonalUp="1">
      <left style="hair"/>
      <right style="thin"/>
      <top style="hair"/>
      <bottom style="thin"/>
      <diagonal style="hair"/>
    </border>
    <border diagonalUp="1">
      <left style="hair"/>
      <right style="thin"/>
      <top style="thin"/>
      <bottom style="thin"/>
      <diagonal style="hair"/>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0">
    <xf numFmtId="0" fontId="0" fillId="0" borderId="0" xfId="0" applyAlignment="1">
      <alignment/>
    </xf>
    <xf numFmtId="176" fontId="2" fillId="0" borderId="10" xfId="0" applyNumberFormat="1" applyFont="1" applyFill="1" applyBorder="1" applyAlignment="1">
      <alignment vertical="center" shrinkToFit="1"/>
    </xf>
    <xf numFmtId="0" fontId="1"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3" xfId="0" applyFont="1" applyFill="1" applyBorder="1" applyAlignment="1">
      <alignment horizontal="center" vertical="center"/>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4" xfId="0" applyFont="1" applyFill="1" applyBorder="1" applyAlignment="1">
      <alignment vertical="center"/>
    </xf>
    <xf numFmtId="0" fontId="2" fillId="0" borderId="14" xfId="0" applyFont="1" applyFill="1" applyBorder="1" applyAlignment="1">
      <alignment vertical="center"/>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0" fontId="6" fillId="0" borderId="0" xfId="0" applyFont="1" applyFill="1" applyAlignment="1">
      <alignment vertical="center"/>
    </xf>
    <xf numFmtId="176" fontId="2" fillId="0" borderId="1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0" fontId="2" fillId="0" borderId="21" xfId="0"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4" xfId="48" applyNumberFormat="1" applyFont="1" applyFill="1" applyBorder="1" applyAlignment="1">
      <alignment vertical="center" shrinkToFit="1"/>
    </xf>
    <xf numFmtId="0" fontId="2" fillId="0" borderId="25" xfId="0"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30" xfId="0" applyNumberFormat="1" applyFont="1" applyFill="1" applyBorder="1" applyAlignment="1">
      <alignment horizontal="center" vertical="center" shrinkToFit="1"/>
    </xf>
    <xf numFmtId="176" fontId="2" fillId="0" borderId="24" xfId="0" applyNumberFormat="1" applyFont="1" applyFill="1" applyBorder="1" applyAlignment="1">
      <alignment horizontal="center"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0" fontId="2" fillId="0" borderId="11" xfId="0" applyFont="1" applyFill="1" applyBorder="1" applyAlignment="1">
      <alignment horizontal="center" vertical="center" wrapText="1" shrinkToFit="1"/>
    </xf>
    <xf numFmtId="176" fontId="2" fillId="0" borderId="25" xfId="0" applyNumberFormat="1" applyFont="1" applyFill="1" applyBorder="1" applyAlignment="1">
      <alignment horizontal="center" vertical="center" shrinkToFit="1"/>
    </xf>
    <xf numFmtId="0" fontId="1" fillId="0" borderId="0" xfId="0" applyFont="1" applyFill="1" applyAlignment="1">
      <alignment vertical="center"/>
    </xf>
    <xf numFmtId="176" fontId="2" fillId="0" borderId="27" xfId="0" applyNumberFormat="1" applyFont="1" applyFill="1" applyBorder="1" applyAlignment="1">
      <alignment horizontal="right" vertical="center" shrinkToFit="1"/>
    </xf>
    <xf numFmtId="0" fontId="2" fillId="0" borderId="13" xfId="0" applyFont="1" applyFill="1" applyBorder="1" applyAlignment="1">
      <alignment horizontal="center" vertical="center" shrinkToFit="1"/>
    </xf>
    <xf numFmtId="176" fontId="2" fillId="0" borderId="30"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0" fontId="2" fillId="0" borderId="12" xfId="0" applyFont="1" applyFill="1" applyBorder="1" applyAlignment="1">
      <alignment horizontal="distributed" vertical="center" indent="1"/>
    </xf>
    <xf numFmtId="176" fontId="2" fillId="0" borderId="32" xfId="0" applyNumberFormat="1" applyFont="1" applyFill="1" applyBorder="1" applyAlignment="1">
      <alignment vertical="center" shrinkToFit="1"/>
    </xf>
    <xf numFmtId="176" fontId="2" fillId="0" borderId="33" xfId="0" applyNumberFormat="1" applyFont="1" applyFill="1" applyBorder="1" applyAlignment="1">
      <alignment vertical="center" shrinkToFit="1"/>
    </xf>
    <xf numFmtId="0" fontId="2" fillId="0" borderId="11" xfId="0" applyFont="1" applyFill="1" applyBorder="1" applyAlignment="1">
      <alignment horizontal="distributed" vertical="center" indent="1"/>
    </xf>
    <xf numFmtId="176" fontId="2" fillId="0" borderId="34" xfId="0" applyNumberFormat="1" applyFont="1" applyFill="1" applyBorder="1" applyAlignment="1">
      <alignment vertical="center" shrinkToFit="1"/>
    </xf>
    <xf numFmtId="176" fontId="2" fillId="0" borderId="35" xfId="0" applyNumberFormat="1" applyFont="1" applyFill="1" applyBorder="1" applyAlignment="1">
      <alignment vertical="center" shrinkToFit="1"/>
    </xf>
    <xf numFmtId="0" fontId="2" fillId="0" borderId="36" xfId="0" applyFont="1" applyFill="1" applyBorder="1" applyAlignment="1">
      <alignment horizontal="center" vertical="center"/>
    </xf>
    <xf numFmtId="176" fontId="2" fillId="0" borderId="3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0" fontId="2" fillId="0" borderId="13" xfId="0" applyFont="1" applyFill="1" applyBorder="1" applyAlignment="1">
      <alignment horizontal="distributed" vertical="center" indent="1"/>
    </xf>
    <xf numFmtId="176" fontId="2" fillId="0" borderId="40"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41"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82" fontId="2" fillId="0" borderId="20" xfId="0" applyNumberFormat="1" applyFont="1" applyFill="1" applyBorder="1" applyAlignment="1">
      <alignment horizontal="center" vertical="center"/>
    </xf>
    <xf numFmtId="182" fontId="2" fillId="0" borderId="21" xfId="0" applyNumberFormat="1" applyFont="1" applyFill="1" applyBorder="1" applyAlignment="1">
      <alignment horizontal="center" vertical="center"/>
    </xf>
    <xf numFmtId="178" fontId="2" fillId="0" borderId="32" xfId="0" applyNumberFormat="1" applyFont="1" applyFill="1" applyBorder="1" applyAlignment="1">
      <alignment horizontal="center" vertical="center" shrinkToFit="1"/>
    </xf>
    <xf numFmtId="179" fontId="2" fillId="0" borderId="27" xfId="0" applyNumberFormat="1" applyFont="1" applyFill="1" applyBorder="1" applyAlignment="1">
      <alignment horizontal="center" vertical="center" shrinkToFit="1"/>
    </xf>
    <xf numFmtId="178" fontId="2" fillId="0" borderId="33" xfId="0" applyNumberFormat="1" applyFont="1" applyFill="1" applyBorder="1" applyAlignment="1">
      <alignment horizontal="center" vertical="center" shrinkToFit="1"/>
    </xf>
    <xf numFmtId="178" fontId="2" fillId="0" borderId="34" xfId="0" applyNumberFormat="1" applyFont="1" applyFill="1" applyBorder="1" applyAlignment="1">
      <alignment horizontal="center" vertical="center" shrinkToFit="1"/>
    </xf>
    <xf numFmtId="178" fontId="2" fillId="0" borderId="10" xfId="0" applyNumberFormat="1" applyFont="1" applyFill="1" applyBorder="1" applyAlignment="1">
      <alignment horizontal="center" vertical="center" shrinkToFit="1"/>
    </xf>
    <xf numFmtId="178" fontId="2" fillId="0" borderId="42" xfId="0" applyNumberFormat="1" applyFont="1" applyFill="1" applyBorder="1" applyAlignment="1">
      <alignment horizontal="center" vertical="center" shrinkToFit="1"/>
    </xf>
    <xf numFmtId="182" fontId="2" fillId="0" borderId="10" xfId="0" applyNumberFormat="1" applyFont="1" applyFill="1" applyBorder="1" applyAlignment="1">
      <alignment horizontal="center" vertical="center"/>
    </xf>
    <xf numFmtId="182" fontId="2" fillId="0" borderId="29"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shrinkToFit="1"/>
    </xf>
    <xf numFmtId="178" fontId="2" fillId="0" borderId="35" xfId="0" applyNumberFormat="1" applyFont="1" applyFill="1" applyBorder="1" applyAlignment="1">
      <alignment horizontal="center" vertical="center" shrinkToFit="1"/>
    </xf>
    <xf numFmtId="179" fontId="2" fillId="0" borderId="43" xfId="0" applyNumberFormat="1" applyFont="1" applyFill="1" applyBorder="1" applyAlignment="1">
      <alignment horizontal="center" vertical="center" shrinkToFit="1"/>
    </xf>
    <xf numFmtId="181" fontId="2" fillId="0" borderId="10" xfId="0" applyNumberFormat="1" applyFont="1" applyFill="1" applyBorder="1" applyAlignment="1">
      <alignment horizontal="center" vertical="center"/>
    </xf>
    <xf numFmtId="181" fontId="2" fillId="0" borderId="29"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shrinkToFit="1"/>
    </xf>
    <xf numFmtId="179" fontId="2" fillId="0" borderId="42" xfId="0" applyNumberFormat="1" applyFont="1" applyFill="1" applyBorder="1" applyAlignment="1">
      <alignment horizontal="center" vertical="center" shrinkToFit="1"/>
    </xf>
    <xf numFmtId="181" fontId="2" fillId="0" borderId="35" xfId="0" applyNumberFormat="1" applyFont="1" applyFill="1" applyBorder="1" applyAlignment="1">
      <alignment horizontal="center" vertical="center"/>
    </xf>
    <xf numFmtId="178" fontId="2" fillId="0" borderId="43" xfId="0" applyNumberFormat="1" applyFont="1" applyFill="1" applyBorder="1" applyAlignment="1">
      <alignment horizontal="center" vertical="center" shrinkToFit="1"/>
    </xf>
    <xf numFmtId="181" fontId="2" fillId="0" borderId="42" xfId="0" applyNumberFormat="1" applyFont="1" applyFill="1" applyBorder="1" applyAlignment="1">
      <alignment vertical="center"/>
    </xf>
    <xf numFmtId="181" fontId="2" fillId="0" borderId="35" xfId="0" applyNumberFormat="1" applyFont="1" applyFill="1" applyBorder="1" applyAlignment="1">
      <alignment vertical="center"/>
    </xf>
    <xf numFmtId="0" fontId="2" fillId="0" borderId="36" xfId="0" applyFont="1" applyFill="1" applyBorder="1" applyAlignment="1">
      <alignment horizontal="distributed" vertical="center" indent="1"/>
    </xf>
    <xf numFmtId="179" fontId="2" fillId="0" borderId="44" xfId="0" applyNumberFormat="1" applyFont="1" applyFill="1" applyBorder="1" applyAlignment="1">
      <alignment horizontal="center" vertical="center" shrinkToFit="1"/>
    </xf>
    <xf numFmtId="179" fontId="2" fillId="0" borderId="38" xfId="0" applyNumberFormat="1" applyFont="1" applyFill="1" applyBorder="1" applyAlignment="1">
      <alignment horizontal="center" vertical="center" shrinkToFit="1"/>
    </xf>
    <xf numFmtId="181" fontId="2" fillId="0" borderId="45" xfId="0" applyNumberFormat="1" applyFont="1" applyFill="1" applyBorder="1" applyAlignment="1">
      <alignment vertical="center"/>
    </xf>
    <xf numFmtId="181" fontId="2" fillId="0" borderId="39" xfId="0" applyNumberFormat="1" applyFont="1" applyFill="1" applyBorder="1" applyAlignment="1">
      <alignment vertical="center"/>
    </xf>
    <xf numFmtId="178" fontId="2" fillId="0" borderId="37" xfId="0" applyNumberFormat="1" applyFont="1" applyFill="1" applyBorder="1" applyAlignment="1">
      <alignment horizontal="center" vertical="center" shrinkToFit="1"/>
    </xf>
    <xf numFmtId="178" fontId="2" fillId="0" borderId="39" xfId="0" applyNumberFormat="1"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1" fillId="1" borderId="52" xfId="0" applyFont="1" applyFill="1" applyBorder="1" applyAlignment="1">
      <alignment horizontal="center" vertical="center" wrapText="1"/>
    </xf>
    <xf numFmtId="0" fontId="1" fillId="1" borderId="53" xfId="0" applyFont="1" applyFill="1" applyBorder="1" applyAlignment="1">
      <alignment horizontal="center" vertical="center" wrapText="1"/>
    </xf>
    <xf numFmtId="0" fontId="1" fillId="1" borderId="54" xfId="0" applyFont="1" applyFill="1" applyBorder="1" applyAlignment="1">
      <alignment horizontal="center" vertical="center" wrapText="1"/>
    </xf>
    <xf numFmtId="0" fontId="1" fillId="1" borderId="55" xfId="0" applyFont="1" applyFill="1" applyBorder="1" applyAlignment="1">
      <alignment horizontal="center" vertical="center" wrapText="1"/>
    </xf>
    <xf numFmtId="0" fontId="2" fillId="1" borderId="56" xfId="0" applyFont="1" applyFill="1" applyBorder="1" applyAlignment="1">
      <alignment horizontal="center" vertical="center"/>
    </xf>
    <xf numFmtId="0" fontId="2" fillId="1" borderId="57" xfId="0" applyFont="1" applyFill="1" applyBorder="1" applyAlignment="1">
      <alignment horizontal="center" vertical="center"/>
    </xf>
    <xf numFmtId="0" fontId="2" fillId="1" borderId="58" xfId="0" applyFont="1" applyFill="1" applyBorder="1" applyAlignment="1">
      <alignment horizontal="center" vertical="center"/>
    </xf>
    <xf numFmtId="0" fontId="2" fillId="1" borderId="58" xfId="0" applyFont="1" applyFill="1" applyBorder="1" applyAlignment="1">
      <alignment horizontal="center" vertical="center" wrapText="1"/>
    </xf>
    <xf numFmtId="0" fontId="2" fillId="1" borderId="59" xfId="0" applyFont="1" applyFill="1" applyBorder="1" applyAlignment="1">
      <alignment horizontal="center" vertical="center"/>
    </xf>
    <xf numFmtId="0" fontId="2" fillId="1" borderId="60" xfId="0" applyFont="1" applyFill="1" applyBorder="1" applyAlignment="1">
      <alignment horizontal="center" vertical="center"/>
    </xf>
    <xf numFmtId="0" fontId="2" fillId="1" borderId="61" xfId="0" applyFont="1" applyFill="1" applyBorder="1" applyAlignment="1">
      <alignment horizontal="center" vertical="center"/>
    </xf>
    <xf numFmtId="0" fontId="2" fillId="1" borderId="62" xfId="0" applyFont="1" applyFill="1" applyBorder="1" applyAlignment="1">
      <alignment horizontal="center" vertical="center"/>
    </xf>
    <xf numFmtId="0" fontId="2" fillId="1" borderId="62" xfId="0" applyFont="1" applyFill="1" applyBorder="1" applyAlignment="1">
      <alignment horizontal="center" vertical="center" wrapText="1"/>
    </xf>
    <xf numFmtId="0" fontId="2" fillId="1" borderId="63" xfId="0" applyFont="1" applyFill="1" applyBorder="1" applyAlignment="1">
      <alignment horizontal="center" vertical="center"/>
    </xf>
    <xf numFmtId="0" fontId="2" fillId="1" borderId="57" xfId="0" applyFont="1" applyFill="1" applyBorder="1" applyAlignment="1">
      <alignment horizontal="center" vertical="center" wrapText="1"/>
    </xf>
    <xf numFmtId="0" fontId="1" fillId="1" borderId="58" xfId="0" applyFont="1" applyFill="1" applyBorder="1" applyAlignment="1">
      <alignment horizontal="center" vertical="center" wrapText="1"/>
    </xf>
    <xf numFmtId="0" fontId="1" fillId="1" borderId="62" xfId="0" applyFont="1" applyFill="1" applyBorder="1" applyAlignment="1">
      <alignment horizontal="center" vertical="center"/>
    </xf>
    <xf numFmtId="0" fontId="1" fillId="1" borderId="62" xfId="0" applyFont="1" applyFill="1" applyBorder="1" applyAlignment="1">
      <alignment horizontal="center" vertical="center" wrapText="1"/>
    </xf>
    <xf numFmtId="0" fontId="2" fillId="1" borderId="56" xfId="0" applyFont="1" applyFill="1" applyBorder="1" applyAlignment="1">
      <alignment horizontal="center" vertical="center" shrinkToFit="1"/>
    </xf>
    <xf numFmtId="0" fontId="2" fillId="1" borderId="60" xfId="0" applyFont="1" applyFill="1" applyBorder="1" applyAlignment="1">
      <alignment horizontal="center" vertical="center" shrinkToFit="1"/>
    </xf>
    <xf numFmtId="0" fontId="2" fillId="1" borderId="55" xfId="0" applyFont="1" applyFill="1" applyBorder="1" applyAlignment="1">
      <alignment horizontal="center" vertical="center"/>
    </xf>
    <xf numFmtId="0" fontId="2" fillId="1" borderId="52" xfId="0" applyFont="1" applyFill="1" applyBorder="1" applyAlignment="1">
      <alignment horizontal="center" vertical="center" wrapText="1"/>
    </xf>
    <xf numFmtId="0" fontId="2" fillId="1" borderId="53" xfId="0" applyFont="1" applyFill="1" applyBorder="1" applyAlignment="1">
      <alignment horizontal="center" vertical="center" wrapText="1"/>
    </xf>
    <xf numFmtId="0" fontId="2" fillId="1" borderId="64" xfId="0" applyFont="1" applyFill="1" applyBorder="1" applyAlignment="1">
      <alignment horizontal="center" vertical="center" wrapText="1"/>
    </xf>
    <xf numFmtId="0" fontId="2" fillId="1" borderId="65" xfId="0" applyFont="1" applyFill="1" applyBorder="1" applyAlignment="1">
      <alignment horizontal="center" vertical="center" wrapText="1"/>
    </xf>
    <xf numFmtId="0" fontId="2" fillId="1" borderId="66" xfId="0" applyFont="1" applyFill="1" applyBorder="1" applyAlignment="1">
      <alignment horizontal="center" vertical="center" wrapText="1"/>
    </xf>
    <xf numFmtId="0" fontId="2" fillId="1" borderId="6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0"/>
  <sheetViews>
    <sheetView tabSelected="1" view="pageBreakPreview" zoomScaleSheetLayoutView="100" zoomScalePageLayoutView="0" workbookViewId="0" topLeftCell="A1">
      <selection activeCell="H59" sqref="H59"/>
    </sheetView>
  </sheetViews>
  <sheetFormatPr defaultColWidth="9.00390625" defaultRowHeight="13.5" customHeight="1"/>
  <cols>
    <col min="1" max="1" width="16.625" style="9" customWidth="1"/>
    <col min="2" max="16384" width="9.00390625" style="9" customWidth="1"/>
  </cols>
  <sheetData>
    <row r="1" spans="1:13" ht="21" customHeight="1">
      <c r="A1" s="6" t="s">
        <v>35</v>
      </c>
      <c r="B1" s="7"/>
      <c r="C1" s="7"/>
      <c r="D1" s="7"/>
      <c r="E1" s="7"/>
      <c r="F1" s="7"/>
      <c r="G1" s="7"/>
      <c r="H1" s="7"/>
      <c r="I1" s="7"/>
      <c r="J1" s="7"/>
      <c r="K1" s="7"/>
      <c r="L1" s="8"/>
      <c r="M1" s="7"/>
    </row>
    <row r="2" spans="1:13" ht="13.5" customHeight="1">
      <c r="A2" s="6"/>
      <c r="B2" s="7"/>
      <c r="C2" s="7"/>
      <c r="D2" s="7"/>
      <c r="E2" s="7"/>
      <c r="F2" s="7"/>
      <c r="G2" s="7"/>
      <c r="H2" s="7"/>
      <c r="I2" s="7"/>
      <c r="J2" s="7"/>
      <c r="K2" s="7"/>
      <c r="L2" s="7"/>
      <c r="M2" s="7"/>
    </row>
    <row r="3" ht="13.5" customHeight="1">
      <c r="J3" s="10" t="s">
        <v>12</v>
      </c>
    </row>
    <row r="4" spans="1:10" ht="21" customHeight="1" thickBot="1">
      <c r="A4" s="11" t="s">
        <v>66</v>
      </c>
      <c r="B4" s="12"/>
      <c r="G4" s="93" t="s">
        <v>56</v>
      </c>
      <c r="H4" s="94" t="s">
        <v>57</v>
      </c>
      <c r="I4" s="95" t="s">
        <v>58</v>
      </c>
      <c r="J4" s="96" t="s">
        <v>59</v>
      </c>
    </row>
    <row r="5" spans="7:10" ht="13.5" customHeight="1" thickTop="1">
      <c r="G5" s="13">
        <v>9044</v>
      </c>
      <c r="H5" s="14">
        <v>0</v>
      </c>
      <c r="I5" s="15">
        <v>416</v>
      </c>
      <c r="J5" s="16">
        <v>9460</v>
      </c>
    </row>
    <row r="6" ht="14.25">
      <c r="A6" s="17" t="s">
        <v>2</v>
      </c>
    </row>
    <row r="7" spans="8:9" ht="10.5">
      <c r="H7" s="10" t="s">
        <v>12</v>
      </c>
      <c r="I7" s="10"/>
    </row>
    <row r="8" spans="1:8" ht="13.5" customHeight="1">
      <c r="A8" s="97" t="s">
        <v>0</v>
      </c>
      <c r="B8" s="98" t="s">
        <v>3</v>
      </c>
      <c r="C8" s="99" t="s">
        <v>4</v>
      </c>
      <c r="D8" s="99" t="s">
        <v>5</v>
      </c>
      <c r="E8" s="99" t="s">
        <v>6</v>
      </c>
      <c r="F8" s="100" t="s">
        <v>60</v>
      </c>
      <c r="G8" s="99" t="s">
        <v>7</v>
      </c>
      <c r="H8" s="101" t="s">
        <v>8</v>
      </c>
    </row>
    <row r="9" spans="1:8" ht="13.5" customHeight="1" thickBot="1">
      <c r="A9" s="102"/>
      <c r="B9" s="103"/>
      <c r="C9" s="104"/>
      <c r="D9" s="104"/>
      <c r="E9" s="104"/>
      <c r="F9" s="105"/>
      <c r="G9" s="104"/>
      <c r="H9" s="106"/>
    </row>
    <row r="10" spans="1:8" ht="13.5" customHeight="1" thickTop="1">
      <c r="A10" s="3" t="s">
        <v>9</v>
      </c>
      <c r="B10" s="18">
        <v>13050</v>
      </c>
      <c r="C10" s="19">
        <v>12099</v>
      </c>
      <c r="D10" s="19">
        <v>952</v>
      </c>
      <c r="E10" s="19">
        <v>848</v>
      </c>
      <c r="F10" s="19">
        <v>88</v>
      </c>
      <c r="G10" s="19">
        <v>11915</v>
      </c>
      <c r="H10" s="20"/>
    </row>
    <row r="11" spans="1:8" ht="13.5" customHeight="1">
      <c r="A11" s="5" t="s">
        <v>1</v>
      </c>
      <c r="B11" s="21">
        <v>13050</v>
      </c>
      <c r="C11" s="22">
        <v>12099</v>
      </c>
      <c r="D11" s="22">
        <v>952</v>
      </c>
      <c r="E11" s="22">
        <v>848</v>
      </c>
      <c r="F11" s="23"/>
      <c r="G11" s="22">
        <v>11915</v>
      </c>
      <c r="H11" s="24"/>
    </row>
    <row r="12" ht="9.75" customHeight="1"/>
    <row r="13" ht="14.25">
      <c r="A13" s="17" t="s">
        <v>10</v>
      </c>
    </row>
    <row r="14" spans="9:12" ht="10.5">
      <c r="I14" s="10" t="s">
        <v>12</v>
      </c>
      <c r="K14" s="10"/>
      <c r="L14" s="10"/>
    </row>
    <row r="15" spans="1:9" ht="13.5" customHeight="1">
      <c r="A15" s="97" t="s">
        <v>0</v>
      </c>
      <c r="B15" s="107" t="s">
        <v>47</v>
      </c>
      <c r="C15" s="100" t="s">
        <v>48</v>
      </c>
      <c r="D15" s="100" t="s">
        <v>49</v>
      </c>
      <c r="E15" s="108" t="s">
        <v>50</v>
      </c>
      <c r="F15" s="100" t="s">
        <v>60</v>
      </c>
      <c r="G15" s="100" t="s">
        <v>11</v>
      </c>
      <c r="H15" s="108" t="s">
        <v>45</v>
      </c>
      <c r="I15" s="101" t="s">
        <v>8</v>
      </c>
    </row>
    <row r="16" spans="1:9" ht="13.5" customHeight="1" thickBot="1">
      <c r="A16" s="102"/>
      <c r="B16" s="103"/>
      <c r="C16" s="104"/>
      <c r="D16" s="104"/>
      <c r="E16" s="109"/>
      <c r="F16" s="105"/>
      <c r="G16" s="105"/>
      <c r="H16" s="110"/>
      <c r="I16" s="106"/>
    </row>
    <row r="17" spans="1:9" ht="13.5" customHeight="1" thickTop="1">
      <c r="A17" s="3" t="s">
        <v>67</v>
      </c>
      <c r="B17" s="25">
        <v>846</v>
      </c>
      <c r="C17" s="26">
        <v>781</v>
      </c>
      <c r="D17" s="26">
        <v>65</v>
      </c>
      <c r="E17" s="26">
        <v>1145</v>
      </c>
      <c r="F17" s="26">
        <v>23</v>
      </c>
      <c r="G17" s="26">
        <v>976</v>
      </c>
      <c r="H17" s="26">
        <v>0</v>
      </c>
      <c r="I17" s="27" t="s">
        <v>78</v>
      </c>
    </row>
    <row r="18" spans="1:9" ht="13.5" customHeight="1">
      <c r="A18" s="4" t="s">
        <v>68</v>
      </c>
      <c r="B18" s="28">
        <v>3080</v>
      </c>
      <c r="C18" s="1">
        <v>2990</v>
      </c>
      <c r="D18" s="1">
        <v>91</v>
      </c>
      <c r="E18" s="1">
        <v>29</v>
      </c>
      <c r="F18" s="1">
        <v>904</v>
      </c>
      <c r="G18" s="1">
        <v>9169</v>
      </c>
      <c r="H18" s="1">
        <v>6611</v>
      </c>
      <c r="I18" s="29"/>
    </row>
    <row r="19" spans="1:9" ht="13.5" customHeight="1">
      <c r="A19" s="4" t="s">
        <v>70</v>
      </c>
      <c r="B19" s="28">
        <v>657</v>
      </c>
      <c r="C19" s="1">
        <v>649</v>
      </c>
      <c r="D19" s="1">
        <v>7</v>
      </c>
      <c r="E19" s="1">
        <v>7</v>
      </c>
      <c r="F19" s="1">
        <v>58</v>
      </c>
      <c r="G19" s="1">
        <v>760</v>
      </c>
      <c r="H19" s="1">
        <v>632</v>
      </c>
      <c r="I19" s="29"/>
    </row>
    <row r="20" spans="1:9" ht="13.5" customHeight="1">
      <c r="A20" s="4" t="s">
        <v>69</v>
      </c>
      <c r="B20" s="28">
        <v>1485</v>
      </c>
      <c r="C20" s="1">
        <v>1019</v>
      </c>
      <c r="D20" s="1">
        <v>466</v>
      </c>
      <c r="E20" s="1">
        <v>0</v>
      </c>
      <c r="F20" s="1">
        <v>130</v>
      </c>
      <c r="G20" s="1">
        <v>2230</v>
      </c>
      <c r="H20" s="1">
        <v>877</v>
      </c>
      <c r="I20" s="29"/>
    </row>
    <row r="21" spans="1:9" ht="13.5" customHeight="1">
      <c r="A21" s="4" t="s">
        <v>71</v>
      </c>
      <c r="B21" s="28">
        <v>4808</v>
      </c>
      <c r="C21" s="1">
        <v>4503</v>
      </c>
      <c r="D21" s="1">
        <v>305</v>
      </c>
      <c r="E21" s="1">
        <v>305</v>
      </c>
      <c r="F21" s="1">
        <v>390</v>
      </c>
      <c r="G21" s="1">
        <v>0</v>
      </c>
      <c r="H21" s="1">
        <v>0</v>
      </c>
      <c r="I21" s="29"/>
    </row>
    <row r="22" spans="1:9" ht="13.5" customHeight="1">
      <c r="A22" s="4" t="s">
        <v>73</v>
      </c>
      <c r="B22" s="28">
        <v>1852</v>
      </c>
      <c r="C22" s="1">
        <v>1817</v>
      </c>
      <c r="D22" s="1">
        <v>36</v>
      </c>
      <c r="E22" s="1">
        <v>36</v>
      </c>
      <c r="F22" s="1">
        <v>305</v>
      </c>
      <c r="G22" s="1">
        <v>0</v>
      </c>
      <c r="H22" s="1">
        <v>0</v>
      </c>
      <c r="I22" s="29"/>
    </row>
    <row r="23" spans="1:9" ht="13.5" customHeight="1">
      <c r="A23" s="4" t="s">
        <v>72</v>
      </c>
      <c r="B23" s="28">
        <v>2896</v>
      </c>
      <c r="C23" s="1">
        <v>2795</v>
      </c>
      <c r="D23" s="1">
        <v>101</v>
      </c>
      <c r="E23" s="1">
        <v>101</v>
      </c>
      <c r="F23" s="1">
        <v>201</v>
      </c>
      <c r="G23" s="1">
        <v>0</v>
      </c>
      <c r="H23" s="1">
        <v>0</v>
      </c>
      <c r="I23" s="29"/>
    </row>
    <row r="24" spans="1:9" ht="13.5" customHeight="1">
      <c r="A24" s="5" t="s">
        <v>15</v>
      </c>
      <c r="B24" s="30"/>
      <c r="C24" s="31"/>
      <c r="D24" s="31"/>
      <c r="E24" s="32">
        <f>SUM(E17:E23)</f>
        <v>1623</v>
      </c>
      <c r="F24" s="33"/>
      <c r="G24" s="32">
        <f>SUM(G17:G23)</f>
        <v>13135</v>
      </c>
      <c r="H24" s="32">
        <f>SUM(H17:H23)</f>
        <v>8120</v>
      </c>
      <c r="I24" s="34"/>
    </row>
    <row r="25" ht="10.5">
      <c r="A25" s="9" t="s">
        <v>25</v>
      </c>
    </row>
    <row r="26" ht="10.5">
      <c r="A26" s="9" t="s">
        <v>54</v>
      </c>
    </row>
    <row r="27" ht="10.5">
      <c r="A27" s="9" t="s">
        <v>53</v>
      </c>
    </row>
    <row r="28" ht="10.5">
      <c r="A28" s="9" t="s">
        <v>52</v>
      </c>
    </row>
    <row r="29" ht="9.75" customHeight="1"/>
    <row r="30" ht="14.25">
      <c r="A30" s="17" t="s">
        <v>13</v>
      </c>
    </row>
    <row r="31" spans="9:10" ht="10.5">
      <c r="I31" s="10" t="s">
        <v>12</v>
      </c>
      <c r="J31" s="10"/>
    </row>
    <row r="32" spans="1:9" ht="13.5" customHeight="1">
      <c r="A32" s="97" t="s">
        <v>14</v>
      </c>
      <c r="B32" s="107" t="s">
        <v>47</v>
      </c>
      <c r="C32" s="100" t="s">
        <v>48</v>
      </c>
      <c r="D32" s="100" t="s">
        <v>49</v>
      </c>
      <c r="E32" s="108" t="s">
        <v>50</v>
      </c>
      <c r="F32" s="100" t="s">
        <v>60</v>
      </c>
      <c r="G32" s="100" t="s">
        <v>11</v>
      </c>
      <c r="H32" s="108" t="s">
        <v>46</v>
      </c>
      <c r="I32" s="101" t="s">
        <v>8</v>
      </c>
    </row>
    <row r="33" spans="1:9" ht="13.5" customHeight="1" thickBot="1">
      <c r="A33" s="102"/>
      <c r="B33" s="103"/>
      <c r="C33" s="104"/>
      <c r="D33" s="104"/>
      <c r="E33" s="109"/>
      <c r="F33" s="105"/>
      <c r="G33" s="105"/>
      <c r="H33" s="110"/>
      <c r="I33" s="106"/>
    </row>
    <row r="34" spans="1:9" ht="19.5" customHeight="1" thickTop="1">
      <c r="A34" s="3" t="s">
        <v>74</v>
      </c>
      <c r="B34" s="25">
        <v>1107</v>
      </c>
      <c r="C34" s="26">
        <v>1088</v>
      </c>
      <c r="D34" s="26">
        <v>19</v>
      </c>
      <c r="E34" s="26">
        <v>19</v>
      </c>
      <c r="F34" s="26">
        <v>0</v>
      </c>
      <c r="G34" s="26">
        <v>2509</v>
      </c>
      <c r="H34" s="26">
        <v>262</v>
      </c>
      <c r="I34" s="35"/>
    </row>
    <row r="35" spans="1:9" ht="19.5" customHeight="1">
      <c r="A35" s="4" t="s">
        <v>82</v>
      </c>
      <c r="B35" s="28">
        <v>371</v>
      </c>
      <c r="C35" s="1">
        <v>370</v>
      </c>
      <c r="D35" s="1">
        <v>1</v>
      </c>
      <c r="E35" s="1">
        <v>1</v>
      </c>
      <c r="F35" s="1">
        <v>35</v>
      </c>
      <c r="G35" s="1">
        <v>1457</v>
      </c>
      <c r="H35" s="1">
        <v>622</v>
      </c>
      <c r="I35" s="29"/>
    </row>
    <row r="36" spans="1:9" ht="19.5" customHeight="1">
      <c r="A36" s="4" t="s">
        <v>81</v>
      </c>
      <c r="B36" s="28">
        <v>73</v>
      </c>
      <c r="C36" s="1">
        <v>71</v>
      </c>
      <c r="D36" s="1">
        <v>2</v>
      </c>
      <c r="E36" s="1">
        <v>2</v>
      </c>
      <c r="F36" s="1">
        <v>0</v>
      </c>
      <c r="G36" s="1">
        <v>0</v>
      </c>
      <c r="H36" s="1">
        <v>0</v>
      </c>
      <c r="I36" s="29"/>
    </row>
    <row r="37" spans="1:9" ht="19.5" customHeight="1">
      <c r="A37" s="4" t="s">
        <v>75</v>
      </c>
      <c r="B37" s="28">
        <v>579</v>
      </c>
      <c r="C37" s="1">
        <v>317</v>
      </c>
      <c r="D37" s="1">
        <v>262</v>
      </c>
      <c r="E37" s="1">
        <v>262</v>
      </c>
      <c r="F37" s="1">
        <v>0</v>
      </c>
      <c r="G37" s="1">
        <v>0</v>
      </c>
      <c r="H37" s="1">
        <v>0</v>
      </c>
      <c r="I37" s="29"/>
    </row>
    <row r="38" spans="1:9" ht="19.5" customHeight="1">
      <c r="A38" s="4" t="s">
        <v>76</v>
      </c>
      <c r="B38" s="28">
        <v>1331</v>
      </c>
      <c r="C38" s="1">
        <v>1282</v>
      </c>
      <c r="D38" s="1">
        <v>49</v>
      </c>
      <c r="E38" s="1">
        <v>49</v>
      </c>
      <c r="F38" s="1">
        <v>0</v>
      </c>
      <c r="G38" s="1">
        <v>0</v>
      </c>
      <c r="H38" s="1">
        <v>0</v>
      </c>
      <c r="I38" s="29"/>
    </row>
    <row r="39" spans="1:9" ht="19.5" customHeight="1">
      <c r="A39" s="36" t="s">
        <v>83</v>
      </c>
      <c r="B39" s="28">
        <v>30889</v>
      </c>
      <c r="C39" s="1">
        <v>30869</v>
      </c>
      <c r="D39" s="1">
        <v>21</v>
      </c>
      <c r="E39" s="1">
        <v>21</v>
      </c>
      <c r="F39" s="1">
        <v>1898</v>
      </c>
      <c r="G39" s="1">
        <v>0</v>
      </c>
      <c r="H39" s="1">
        <v>0</v>
      </c>
      <c r="I39" s="29"/>
    </row>
    <row r="40" spans="1:9" ht="19.5" customHeight="1">
      <c r="A40" s="2" t="s">
        <v>84</v>
      </c>
      <c r="B40" s="28">
        <v>343</v>
      </c>
      <c r="C40" s="1">
        <v>339</v>
      </c>
      <c r="D40" s="1">
        <v>4</v>
      </c>
      <c r="E40" s="1">
        <v>4</v>
      </c>
      <c r="F40" s="1">
        <v>12</v>
      </c>
      <c r="G40" s="1">
        <v>0</v>
      </c>
      <c r="H40" s="1">
        <v>0</v>
      </c>
      <c r="I40" s="29"/>
    </row>
    <row r="41" spans="1:9" ht="13.5" customHeight="1">
      <c r="A41" s="5" t="s">
        <v>16</v>
      </c>
      <c r="B41" s="30"/>
      <c r="C41" s="31"/>
      <c r="D41" s="31"/>
      <c r="E41" s="32">
        <f>SUM(E34:E39)</f>
        <v>354</v>
      </c>
      <c r="F41" s="33"/>
      <c r="G41" s="32">
        <f>SUM(G34:G39)</f>
        <v>3966</v>
      </c>
      <c r="H41" s="32">
        <f>SUM(H34:H39)</f>
        <v>884</v>
      </c>
      <c r="I41" s="37"/>
    </row>
    <row r="42" ht="9.75" customHeight="1">
      <c r="A42" s="38"/>
    </row>
    <row r="43" ht="14.25">
      <c r="A43" s="17" t="s">
        <v>61</v>
      </c>
    </row>
    <row r="44" ht="10.5">
      <c r="J44" s="10" t="s">
        <v>12</v>
      </c>
    </row>
    <row r="45" spans="1:10" ht="13.5" customHeight="1">
      <c r="A45" s="111" t="s">
        <v>17</v>
      </c>
      <c r="B45" s="107" t="s">
        <v>19</v>
      </c>
      <c r="C45" s="100" t="s">
        <v>51</v>
      </c>
      <c r="D45" s="100" t="s">
        <v>20</v>
      </c>
      <c r="E45" s="100" t="s">
        <v>21</v>
      </c>
      <c r="F45" s="100" t="s">
        <v>22</v>
      </c>
      <c r="G45" s="108" t="s">
        <v>23</v>
      </c>
      <c r="H45" s="108" t="s">
        <v>24</v>
      </c>
      <c r="I45" s="108" t="s">
        <v>65</v>
      </c>
      <c r="J45" s="101" t="s">
        <v>8</v>
      </c>
    </row>
    <row r="46" spans="1:10" ht="13.5" customHeight="1" thickBot="1">
      <c r="A46" s="112"/>
      <c r="B46" s="103"/>
      <c r="C46" s="104"/>
      <c r="D46" s="104"/>
      <c r="E46" s="104"/>
      <c r="F46" s="104"/>
      <c r="G46" s="109"/>
      <c r="H46" s="109"/>
      <c r="I46" s="110"/>
      <c r="J46" s="106"/>
    </row>
    <row r="47" spans="1:10" ht="13.5" customHeight="1" thickTop="1">
      <c r="A47" s="3" t="s">
        <v>77</v>
      </c>
      <c r="B47" s="25">
        <v>0</v>
      </c>
      <c r="C47" s="26">
        <v>141</v>
      </c>
      <c r="D47" s="26">
        <v>5</v>
      </c>
      <c r="E47" s="26">
        <v>0</v>
      </c>
      <c r="F47" s="26">
        <v>0</v>
      </c>
      <c r="G47" s="39">
        <v>0</v>
      </c>
      <c r="H47" s="26">
        <v>0</v>
      </c>
      <c r="I47" s="26">
        <v>0</v>
      </c>
      <c r="J47" s="27"/>
    </row>
    <row r="48" spans="1:10" ht="13.5" customHeight="1">
      <c r="A48" s="40" t="s">
        <v>18</v>
      </c>
      <c r="B48" s="41"/>
      <c r="C48" s="33"/>
      <c r="D48" s="32">
        <f aca="true" t="shared" si="0" ref="D48:I48">SUM(D47)</f>
        <v>5</v>
      </c>
      <c r="E48" s="32">
        <f t="shared" si="0"/>
        <v>0</v>
      </c>
      <c r="F48" s="32">
        <f t="shared" si="0"/>
        <v>0</v>
      </c>
      <c r="G48" s="42">
        <v>0</v>
      </c>
      <c r="H48" s="32">
        <f t="shared" si="0"/>
        <v>0</v>
      </c>
      <c r="I48" s="32">
        <f t="shared" si="0"/>
        <v>0</v>
      </c>
      <c r="J48" s="34"/>
    </row>
    <row r="49" ht="10.5">
      <c r="A49" s="9" t="s">
        <v>80</v>
      </c>
    </row>
    <row r="50" ht="9.75" customHeight="1"/>
    <row r="51" ht="14.25">
      <c r="A51" s="17" t="s">
        <v>43</v>
      </c>
    </row>
    <row r="52" ht="10.5">
      <c r="D52" s="10" t="s">
        <v>12</v>
      </c>
    </row>
    <row r="53" spans="1:4" ht="21.75" thickBot="1">
      <c r="A53" s="113" t="s">
        <v>36</v>
      </c>
      <c r="B53" s="114" t="s">
        <v>41</v>
      </c>
      <c r="C53" s="115" t="s">
        <v>42</v>
      </c>
      <c r="D53" s="116" t="s">
        <v>55</v>
      </c>
    </row>
    <row r="54" spans="1:4" ht="13.5" customHeight="1" thickTop="1">
      <c r="A54" s="43" t="s">
        <v>37</v>
      </c>
      <c r="B54" s="44"/>
      <c r="C54" s="26">
        <v>1167</v>
      </c>
      <c r="D54" s="45"/>
    </row>
    <row r="55" spans="1:4" ht="13.5" customHeight="1">
      <c r="A55" s="46" t="s">
        <v>38</v>
      </c>
      <c r="B55" s="47"/>
      <c r="C55" s="1">
        <v>751</v>
      </c>
      <c r="D55" s="48"/>
    </row>
    <row r="56" spans="1:4" ht="13.5" customHeight="1">
      <c r="A56" s="49" t="s">
        <v>39</v>
      </c>
      <c r="B56" s="50"/>
      <c r="C56" s="51">
        <v>2386</v>
      </c>
      <c r="D56" s="52"/>
    </row>
    <row r="57" spans="1:4" ht="13.5" customHeight="1">
      <c r="A57" s="53" t="s">
        <v>40</v>
      </c>
      <c r="B57" s="41"/>
      <c r="C57" s="32">
        <v>4304</v>
      </c>
      <c r="D57" s="54"/>
    </row>
    <row r="58" spans="1:4" ht="10.5">
      <c r="A58" s="9" t="s">
        <v>63</v>
      </c>
      <c r="B58" s="55"/>
      <c r="C58" s="55"/>
      <c r="D58" s="55"/>
    </row>
    <row r="59" spans="1:4" ht="9.75" customHeight="1">
      <c r="A59" s="56"/>
      <c r="B59" s="55"/>
      <c r="C59" s="55"/>
      <c r="D59" s="55"/>
    </row>
    <row r="60" ht="14.25">
      <c r="A60" s="17" t="s">
        <v>62</v>
      </c>
    </row>
    <row r="61" ht="10.5" customHeight="1">
      <c r="A61" s="17"/>
    </row>
    <row r="62" spans="1:11" ht="21.75" thickBot="1">
      <c r="A62" s="113" t="s">
        <v>34</v>
      </c>
      <c r="B62" s="114" t="s">
        <v>41</v>
      </c>
      <c r="C62" s="115" t="s">
        <v>42</v>
      </c>
      <c r="D62" s="115" t="s">
        <v>55</v>
      </c>
      <c r="E62" s="117" t="s">
        <v>32</v>
      </c>
      <c r="F62" s="116" t="s">
        <v>33</v>
      </c>
      <c r="G62" s="118" t="s">
        <v>44</v>
      </c>
      <c r="H62" s="119"/>
      <c r="I62" s="114" t="s">
        <v>41</v>
      </c>
      <c r="J62" s="115" t="s">
        <v>42</v>
      </c>
      <c r="K62" s="116" t="s">
        <v>55</v>
      </c>
    </row>
    <row r="63" spans="1:11" ht="13.5" customHeight="1" thickTop="1">
      <c r="A63" s="43" t="s">
        <v>26</v>
      </c>
      <c r="B63" s="57">
        <v>8.28</v>
      </c>
      <c r="C63" s="58">
        <v>8.95</v>
      </c>
      <c r="D63" s="58">
        <v>0.67</v>
      </c>
      <c r="E63" s="59">
        <v>-13.43</v>
      </c>
      <c r="F63" s="60">
        <v>-20</v>
      </c>
      <c r="G63" s="89" t="s">
        <v>67</v>
      </c>
      <c r="H63" s="90"/>
      <c r="I63" s="61"/>
      <c r="J63" s="62">
        <v>139.7</v>
      </c>
      <c r="K63" s="63"/>
    </row>
    <row r="64" spans="1:11" ht="13.5" customHeight="1">
      <c r="A64" s="46" t="s">
        <v>27</v>
      </c>
      <c r="B64" s="64"/>
      <c r="C64" s="65">
        <v>26.12</v>
      </c>
      <c r="D64" s="66"/>
      <c r="E64" s="67">
        <v>-18.43</v>
      </c>
      <c r="F64" s="68">
        <v>-40</v>
      </c>
      <c r="G64" s="87" t="s">
        <v>68</v>
      </c>
      <c r="H64" s="88"/>
      <c r="I64" s="64"/>
      <c r="J64" s="69">
        <v>6.8</v>
      </c>
      <c r="K64" s="70"/>
    </row>
    <row r="65" spans="1:11" ht="13.5" customHeight="1">
      <c r="A65" s="46" t="s">
        <v>28</v>
      </c>
      <c r="B65" s="71">
        <v>16.7</v>
      </c>
      <c r="C65" s="69">
        <v>14.5</v>
      </c>
      <c r="D65" s="69">
        <v>-2.2</v>
      </c>
      <c r="E65" s="72">
        <v>25</v>
      </c>
      <c r="F65" s="73">
        <v>35</v>
      </c>
      <c r="G65" s="87" t="s">
        <v>70</v>
      </c>
      <c r="H65" s="88"/>
      <c r="I65" s="64"/>
      <c r="J65" s="69">
        <v>58</v>
      </c>
      <c r="K65" s="70"/>
    </row>
    <row r="66" spans="1:11" ht="13.5" customHeight="1">
      <c r="A66" s="46" t="s">
        <v>29</v>
      </c>
      <c r="B66" s="74"/>
      <c r="C66" s="69">
        <v>35</v>
      </c>
      <c r="D66" s="75"/>
      <c r="E66" s="72">
        <v>350</v>
      </c>
      <c r="F66" s="76"/>
      <c r="G66" s="87" t="s">
        <v>69</v>
      </c>
      <c r="H66" s="88"/>
      <c r="I66" s="64"/>
      <c r="J66" s="69">
        <v>0</v>
      </c>
      <c r="K66" s="70"/>
    </row>
    <row r="67" spans="1:11" ht="13.5" customHeight="1">
      <c r="A67" s="46" t="s">
        <v>30</v>
      </c>
      <c r="B67" s="77">
        <v>0.99</v>
      </c>
      <c r="C67" s="65">
        <v>1.02</v>
      </c>
      <c r="D67" s="65">
        <v>0.03</v>
      </c>
      <c r="E67" s="78"/>
      <c r="F67" s="79"/>
      <c r="G67" s="87"/>
      <c r="H67" s="88"/>
      <c r="I67" s="64"/>
      <c r="J67" s="69"/>
      <c r="K67" s="70"/>
    </row>
    <row r="68" spans="1:11" ht="13.5" customHeight="1">
      <c r="A68" s="80" t="s">
        <v>31</v>
      </c>
      <c r="B68" s="81">
        <v>91.9</v>
      </c>
      <c r="C68" s="82">
        <v>90.6</v>
      </c>
      <c r="D68" s="82">
        <v>-1.3</v>
      </c>
      <c r="E68" s="83"/>
      <c r="F68" s="84"/>
      <c r="G68" s="91"/>
      <c r="H68" s="92"/>
      <c r="I68" s="85"/>
      <c r="J68" s="82"/>
      <c r="K68" s="86"/>
    </row>
    <row r="69" ht="10.5">
      <c r="A69" s="9" t="s">
        <v>64</v>
      </c>
    </row>
    <row r="70" ht="10.5">
      <c r="A70" s="9" t="s">
        <v>79</v>
      </c>
    </row>
  </sheetData>
  <sheetProtection/>
  <mergeCells count="43">
    <mergeCell ref="G64:H64"/>
    <mergeCell ref="G63:H63"/>
    <mergeCell ref="G68:H68"/>
    <mergeCell ref="G67:H67"/>
    <mergeCell ref="G66:H66"/>
    <mergeCell ref="G65:H65"/>
    <mergeCell ref="G8:G9"/>
    <mergeCell ref="F8:F9"/>
    <mergeCell ref="G62:H62"/>
    <mergeCell ref="F32:F33"/>
    <mergeCell ref="A8:A9"/>
    <mergeCell ref="H8:H9"/>
    <mergeCell ref="A15:A16"/>
    <mergeCell ref="B15:B16"/>
    <mergeCell ref="C15:C16"/>
    <mergeCell ref="D8:D9"/>
    <mergeCell ref="C8:C9"/>
    <mergeCell ref="E8:E9"/>
    <mergeCell ref="B8:B9"/>
    <mergeCell ref="G15:G16"/>
    <mergeCell ref="D32:D33"/>
    <mergeCell ref="E32:E33"/>
    <mergeCell ref="I15:I16"/>
    <mergeCell ref="D15:D16"/>
    <mergeCell ref="E15:E16"/>
    <mergeCell ref="F15:F16"/>
    <mergeCell ref="H32:H33"/>
    <mergeCell ref="I32:I33"/>
    <mergeCell ref="G32:G33"/>
    <mergeCell ref="H15:H16"/>
    <mergeCell ref="D45:D46"/>
    <mergeCell ref="E45:E46"/>
    <mergeCell ref="H45:H46"/>
    <mergeCell ref="J45:J46"/>
    <mergeCell ref="F45:F46"/>
    <mergeCell ref="G45:G46"/>
    <mergeCell ref="I45:I46"/>
    <mergeCell ref="A32:A33"/>
    <mergeCell ref="B32:B33"/>
    <mergeCell ref="C32:C33"/>
    <mergeCell ref="A45:A46"/>
    <mergeCell ref="B45:B46"/>
    <mergeCell ref="C45:C46"/>
  </mergeCells>
  <printOptions/>
  <pageMargins left="0.4330708661417323" right="0.3937007874015748" top="0.5905511811023623" bottom="0.31496062992125984" header="0.4330708661417323" footer="0.196850393700787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cp:lastModifiedBy>
  <cp:lastPrinted>2009-03-11T23:42:44Z</cp:lastPrinted>
  <dcterms:created xsi:type="dcterms:W3CDTF">1997-01-08T22:48:59Z</dcterms:created>
  <dcterms:modified xsi:type="dcterms:W3CDTF">2009-03-17T06:12:40Z</dcterms:modified>
  <cp:category/>
  <cp:version/>
  <cp:contentType/>
  <cp:contentStatus/>
</cp:coreProperties>
</file>