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'様式'!$A$1:$K$80</definedName>
  </definedNames>
  <calcPr fullCalcOnLoad="1"/>
</workbook>
</file>

<file path=xl/sharedStrings.xml><?xml version="1.0" encoding="utf-8"?>
<sst xmlns="http://schemas.openxmlformats.org/spreadsheetml/2006/main" count="125" uniqueCount="96">
  <si>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</si>
  <si>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</si>
  <si>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</si>
  <si>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</si>
  <si>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</si>
  <si>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</si>
  <si>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</si>
  <si>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</si>
  <si>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</si>
  <si>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</si>
  <si>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</si>
  <si>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</si>
  <si>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</si>
  <si>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</si>
  <si>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</si>
  <si>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</si>
  <si>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</si>
  <si>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</si>
  <si>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</si>
  <si>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</si>
  <si>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</si>
  <si>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</si>
  <si>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</si>
  <si>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</si>
  <si>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</si>
  <si>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</si>
  <si>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</si>
  <si>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</si>
  <si>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</si>
  <si>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</si>
  <si>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</si>
  <si>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</si>
  <si>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</si>
  <si>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</si>
  <si>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</si>
  <si>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</si>
  <si>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</si>
  <si>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</si>
  <si>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</si>
  <si>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</si>
  <si>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</si>
  <si>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</si>
  <si>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</si>
  <si>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</si>
  <si>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</si>
  <si>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</si>
  <si>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</si>
  <si>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</si>
  <si>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</si>
  <si>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</si>
  <si>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</si>
  <si>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</si>
  <si>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</si>
  <si>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</si>
  <si>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</si>
  <si>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</si>
  <si>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</si>
  <si>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</si>
  <si>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</si>
  <si>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</si>
  <si>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</si>
  <si>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</si>
  <si>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</si>
  <si>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</si>
  <si>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</si>
  <si>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</si>
  <si>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</si>
  <si>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八千代町</t>
  </si>
  <si>
    <t>茨城県租税債権管理機構</t>
  </si>
  <si>
    <t>水道事業特別会計</t>
  </si>
  <si>
    <t>下水道事業特別会計</t>
  </si>
  <si>
    <t>農業集落排水事業特別会計</t>
  </si>
  <si>
    <t>中央土地区画整理事業特別会計</t>
  </si>
  <si>
    <t>国民健康保険事業</t>
  </si>
  <si>
    <t>老人保健事業</t>
  </si>
  <si>
    <t>介護保険事業（保険事業勘定）</t>
  </si>
  <si>
    <t>介護保険事業（介護サービス事業勘定）</t>
  </si>
  <si>
    <t>-</t>
  </si>
  <si>
    <t>法適用</t>
  </si>
  <si>
    <t>　　　　　２．「資金不足比率」の早期健全化基準に相当する「経営健全化基準」は、公営競技を除き、一律 △20％である（公営競技は0％）。</t>
  </si>
  <si>
    <t>八千代町ふるさと公社</t>
  </si>
  <si>
    <t>下妻地方広域事務組合
(一般会計）</t>
  </si>
  <si>
    <t>下妻地方広域事務組合
（ﾌｨｯﾄﾈｽﾊﾟｰｸ・きぬ）</t>
  </si>
  <si>
    <t>下妻地方広域事務組合
（城山公苑）</t>
  </si>
  <si>
    <t>下妻地方広域事務組合
（ｸﾘｰﾝﾎﾟｰﾄ・きぬ）</t>
  </si>
  <si>
    <t>下妻地方広域事務組合
（ﾍｷｻﾎｰﾙ・きぬ）</t>
  </si>
  <si>
    <t>下妻地方広域事務組合
（ｸﾘｰﾝﾊﾟｰｸ・きぬ）</t>
  </si>
  <si>
    <t>下妻地方広域事務組合
（公共用地先行取得事業）</t>
  </si>
  <si>
    <t>茨城西南地方広域市町村圏事務組合
(一般会計）</t>
  </si>
  <si>
    <t>茨城西南地方広域市町村圏事務組合
（利根老人ホーム事業特別会計）</t>
  </si>
  <si>
    <t>茨城西南地方広域市町村圏事務組合
（広域運動公園建設事業特別会計）</t>
  </si>
  <si>
    <t>茨城西南地方広域市町村圏事務組合
（特殊湛水防除事業特別会計）</t>
  </si>
  <si>
    <t>茨城県市町村総合事務組合
(一般会計）</t>
  </si>
  <si>
    <t>茨城県市町村総合事務組合
（県民交通災害共済事業特別会計）</t>
  </si>
  <si>
    <t>茨城県後期高齢者医療広域連合</t>
  </si>
  <si>
    <t>八千代町土地開発公社</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</si>
</sst>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style="hair"/>
      <right style="hair"/>
      <top>
        <color indexed="63"/>
      </top>
      <bottom style="hair"/>
    </border>
    <border>
      <left style="hair"/>
      <right style="thin"/>
      <top>
        <color indexed="63"/>
      </top>
      <bottom style="hair"/>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hair"/>
      <right style="thin"/>
      <top style="thin"/>
      <bottom>
        <color indexed="63"/>
      </bottom>
    </border>
    <border>
      <left style="hair"/>
      <right style="thin"/>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color indexed="63"/>
      </left>
      <right style="hair"/>
      <top>
        <color indexed="63"/>
      </top>
      <bottom style="hair"/>
    </border>
    <border>
      <left style="thin"/>
      <right>
        <color indexed="63"/>
      </right>
      <top>
        <color indexed="63"/>
      </top>
      <bottom style="hair"/>
    </border>
    <border>
      <left>
        <color indexed="63"/>
      </left>
      <right style="thin"/>
      <top>
        <color indexed="63"/>
      </top>
      <bottom style="hair"/>
    </border>
    <border>
      <left style="hair"/>
      <right style="hair"/>
      <top style="double"/>
      <bottom style="hair"/>
    </border>
    <border>
      <left style="hair"/>
      <right style="hair"/>
      <top style="hair"/>
      <bottom style="hair"/>
    </border>
    <border diagonalUp="1">
      <left style="hair"/>
      <right style="hair"/>
      <top style="hair"/>
      <bottom style="hair"/>
      <diagonal style="hair"/>
    </border>
    <border>
      <left style="hair"/>
      <right style="thin"/>
      <top style="hair"/>
      <bottom style="hair"/>
    </border>
    <border>
      <left style="thin"/>
      <right>
        <color indexed="63"/>
      </right>
      <top style="hair"/>
      <bottom style="hair"/>
    </border>
    <border>
      <left>
        <color indexed="63"/>
      </left>
      <right style="thin"/>
      <top style="hair"/>
      <bottom style="hair"/>
    </border>
    <border>
      <left>
        <color indexed="63"/>
      </left>
      <right style="hair"/>
      <top style="hair"/>
      <bottom style="hair"/>
    </border>
    <border diagonalUp="1">
      <left style="thin"/>
      <right>
        <color indexed="63"/>
      </right>
      <top style="hair"/>
      <bottom style="hair"/>
      <diagonal style="thin"/>
    </border>
    <border diagonalUp="1">
      <left>
        <color indexed="63"/>
      </left>
      <right style="thin"/>
      <top style="hair"/>
      <bottom style="hair"/>
      <diagonal style="thin"/>
    </border>
    <border diagonalUp="1">
      <left style="hair"/>
      <right style="hair"/>
      <top style="hair"/>
      <bottom style="hair"/>
      <diagonal style="thin"/>
    </border>
    <border>
      <left>
        <color indexed="63"/>
      </left>
      <right style="hair"/>
      <top style="hair"/>
      <bottom style="thin"/>
    </border>
    <border>
      <left style="hair"/>
      <right style="hair"/>
      <top style="hair"/>
      <bottom style="thin"/>
    </border>
    <border diagonalUp="1">
      <left style="hair"/>
      <right style="hair"/>
      <top style="hair"/>
      <bottom style="thin"/>
      <diagonal style="hair"/>
    </border>
    <border diagonalUp="1">
      <left style="thin"/>
      <right>
        <color indexed="63"/>
      </right>
      <top style="hair"/>
      <bottom style="thin"/>
      <diagonal style="thin"/>
    </border>
    <border diagonalUp="1">
      <left>
        <color indexed="63"/>
      </left>
      <right style="thin"/>
      <top style="hair"/>
      <bottom style="thin"/>
      <diagonal style="thin"/>
    </border>
    <border diagonalUp="1">
      <left style="hair"/>
      <right style="hair"/>
      <top style="hair"/>
      <bottom style="thin"/>
      <diagonal style="thin"/>
    </border>
    <border>
      <left style="hair"/>
      <right style="hair"/>
      <top style="thin"/>
      <bottom style="thin"/>
    </border>
    <border>
      <left style="thin"/>
      <right style="hair"/>
      <top style="double"/>
      <bottom style="hair"/>
    </border>
    <border>
      <left style="thin"/>
      <right style="hair"/>
      <top>
        <color indexed="63"/>
      </top>
      <bottom style="hair"/>
    </border>
    <border diagonalUp="1">
      <left style="hair"/>
      <right style="hair"/>
      <top style="thin"/>
      <bottom style="thin"/>
      <diagonal style="hair"/>
    </border>
    <border>
      <left style="thin"/>
      <right style="hair"/>
      <top style="hair"/>
      <bottom style="thin"/>
    </border>
    <border>
      <left style="thin"/>
      <right style="hair"/>
      <top style="hair"/>
      <bottom style="hair"/>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0" fontId="1" fillId="25" borderId="22" xfId="0" applyFont="1" applyFill="1" applyBorder="1" applyAlignment="1">
      <alignment horizontal="center" vertical="center" wrapText="1"/>
    </xf>
    <xf numFmtId="0" fontId="1" fillId="25" borderId="23" xfId="0" applyFont="1" applyFill="1" applyBorder="1" applyAlignment="1">
      <alignment horizontal="center" vertical="center" wrapText="1"/>
    </xf>
    <xf numFmtId="0" fontId="2" fillId="24" borderId="24" xfId="0" applyFont="1" applyFill="1" applyBorder="1" applyAlignment="1">
      <alignment horizontal="center" vertical="center"/>
    </xf>
    <xf numFmtId="176" fontId="2" fillId="24" borderId="25" xfId="0" applyNumberFormat="1" applyFont="1" applyFill="1" applyBorder="1" applyAlignment="1">
      <alignment horizontal="center" vertical="center" shrinkToFit="1"/>
    </xf>
    <xf numFmtId="0" fontId="2" fillId="24" borderId="24"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22" xfId="0" applyFont="1" applyFill="1" applyBorder="1" applyAlignment="1">
      <alignment horizontal="center" vertical="center" wrapText="1"/>
    </xf>
    <xf numFmtId="0" fontId="2" fillId="25" borderId="23" xfId="0" applyFont="1" applyFill="1" applyBorder="1" applyAlignment="1">
      <alignment horizontal="center" vertical="center" wrapText="1"/>
    </xf>
    <xf numFmtId="0" fontId="2" fillId="25" borderId="26" xfId="0" applyFont="1" applyFill="1" applyBorder="1" applyAlignment="1">
      <alignment horizontal="center" vertical="center" wrapText="1"/>
    </xf>
    <xf numFmtId="0" fontId="2" fillId="24" borderId="27" xfId="0" applyFont="1" applyFill="1" applyBorder="1" applyAlignment="1">
      <alignment horizontal="distributed" vertical="center" indent="1"/>
    </xf>
    <xf numFmtId="0" fontId="2" fillId="24" borderId="28" xfId="0" applyFont="1" applyFill="1" applyBorder="1" applyAlignment="1">
      <alignment horizontal="distributed" vertical="center" indent="1"/>
    </xf>
    <xf numFmtId="0" fontId="2" fillId="24" borderId="29" xfId="0" applyFont="1" applyFill="1" applyBorder="1" applyAlignment="1">
      <alignment horizontal="center" vertical="center"/>
    </xf>
    <xf numFmtId="0" fontId="2" fillId="24" borderId="24"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0" xfId="0" applyFont="1" applyFill="1" applyBorder="1" applyAlignment="1">
      <alignment horizontal="center" vertical="center" wrapText="1"/>
    </xf>
    <xf numFmtId="176" fontId="2" fillId="0" borderId="31" xfId="0" applyNumberFormat="1" applyFont="1" applyFill="1" applyBorder="1" applyAlignment="1">
      <alignment vertical="center" shrinkToFit="1"/>
    </xf>
    <xf numFmtId="0" fontId="2" fillId="0" borderId="27" xfId="0" applyFont="1" applyFill="1" applyBorder="1" applyAlignment="1">
      <alignment horizontal="center" vertical="center" wrapText="1" shrinkToFit="1"/>
    </xf>
    <xf numFmtId="0" fontId="1" fillId="0" borderId="28"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28" xfId="0" applyFont="1" applyFill="1" applyBorder="1" applyAlignment="1">
      <alignment horizontal="center" vertical="center" shrinkToFit="1"/>
    </xf>
    <xf numFmtId="176" fontId="2" fillId="0" borderId="32"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0" fontId="2" fillId="0" borderId="27"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24" xfId="0" applyFont="1" applyFill="1" applyBorder="1" applyAlignment="1">
      <alignment horizontal="center" vertical="center"/>
    </xf>
    <xf numFmtId="0" fontId="1" fillId="25" borderId="33" xfId="0" applyFont="1" applyFill="1" applyBorder="1" applyAlignment="1">
      <alignment horizontal="center" vertical="center" wrapText="1"/>
    </xf>
    <xf numFmtId="0" fontId="1" fillId="25" borderId="34" xfId="0" applyFont="1" applyFill="1" applyBorder="1" applyAlignment="1">
      <alignment horizontal="center" vertical="center" wrapText="1"/>
    </xf>
    <xf numFmtId="0" fontId="2" fillId="25" borderId="33" xfId="0" applyFont="1" applyFill="1" applyBorder="1" applyAlignment="1">
      <alignment horizontal="center" vertical="center"/>
    </xf>
    <xf numFmtId="0" fontId="2" fillId="25" borderId="34" xfId="0" applyFont="1" applyFill="1" applyBorder="1" applyAlignment="1">
      <alignment horizontal="center" vertical="center"/>
    </xf>
    <xf numFmtId="0" fontId="2" fillId="25" borderId="33" xfId="0" applyFont="1" applyFill="1" applyBorder="1" applyAlignment="1">
      <alignment horizontal="center" vertical="center" wrapText="1"/>
    </xf>
    <xf numFmtId="0" fontId="2" fillId="25" borderId="34"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 fillId="25" borderId="36" xfId="0" applyFont="1" applyFill="1" applyBorder="1" applyAlignment="1">
      <alignment horizontal="center" vertical="center"/>
    </xf>
    <xf numFmtId="0" fontId="2" fillId="25" borderId="37" xfId="0" applyFont="1" applyFill="1" applyBorder="1" applyAlignment="1">
      <alignment horizontal="center" vertical="center"/>
    </xf>
    <xf numFmtId="0" fontId="2" fillId="25" borderId="38" xfId="0" applyFont="1" applyFill="1" applyBorder="1" applyAlignment="1">
      <alignment horizontal="center" vertical="center"/>
    </xf>
    <xf numFmtId="0" fontId="2" fillId="25" borderId="39" xfId="0" applyFont="1" applyFill="1" applyBorder="1" applyAlignment="1">
      <alignment horizontal="center" vertical="center"/>
    </xf>
    <xf numFmtId="0" fontId="2" fillId="25" borderId="40" xfId="0" applyFont="1" applyFill="1" applyBorder="1" applyAlignment="1">
      <alignment horizontal="center" vertical="center"/>
    </xf>
    <xf numFmtId="0" fontId="2" fillId="25" borderId="41" xfId="0" applyFont="1" applyFill="1" applyBorder="1" applyAlignment="1">
      <alignment horizontal="center" vertical="center" wrapText="1"/>
    </xf>
    <xf numFmtId="0" fontId="2" fillId="25" borderId="42" xfId="0" applyFont="1" applyFill="1" applyBorder="1" applyAlignment="1">
      <alignment horizontal="center" vertical="center"/>
    </xf>
    <xf numFmtId="0" fontId="2" fillId="25" borderId="41" xfId="0" applyFont="1" applyFill="1" applyBorder="1" applyAlignment="1">
      <alignment horizontal="center" vertical="center"/>
    </xf>
    <xf numFmtId="0" fontId="1" fillId="25" borderId="34" xfId="0" applyFont="1" applyFill="1" applyBorder="1" applyAlignment="1">
      <alignment horizontal="center" vertical="center"/>
    </xf>
    <xf numFmtId="0" fontId="2" fillId="25" borderId="39" xfId="0" applyFont="1" applyFill="1" applyBorder="1" applyAlignment="1">
      <alignment horizontal="center" vertical="center" shrinkToFit="1"/>
    </xf>
    <xf numFmtId="0" fontId="2" fillId="25" borderId="40" xfId="0" applyFont="1" applyFill="1" applyBorder="1" applyAlignment="1">
      <alignment horizontal="center" vertical="center" shrinkToFit="1"/>
    </xf>
    <xf numFmtId="0" fontId="2" fillId="0" borderId="27" xfId="0" applyFont="1" applyFill="1" applyBorder="1" applyAlignment="1">
      <alignment horizontal="distributed" vertical="center" indent="1"/>
    </xf>
    <xf numFmtId="178" fontId="2" fillId="0" borderId="43" xfId="0" applyNumberFormat="1" applyFont="1" applyFill="1" applyBorder="1" applyAlignment="1">
      <alignment horizontal="center" vertical="center" shrinkToFit="1"/>
    </xf>
    <xf numFmtId="178" fontId="2" fillId="0" borderId="31" xfId="0" applyNumberFormat="1" applyFont="1" applyFill="1" applyBorder="1" applyAlignment="1">
      <alignment horizontal="center" vertical="center" shrinkToFit="1"/>
    </xf>
    <xf numFmtId="182" fontId="2" fillId="0" borderId="31" xfId="0" applyNumberFormat="1" applyFont="1" applyFill="1" applyBorder="1" applyAlignment="1">
      <alignment horizontal="center" vertical="center"/>
    </xf>
    <xf numFmtId="182" fontId="2" fillId="0" borderId="32" xfId="0" applyNumberFormat="1" applyFont="1" applyFill="1" applyBorder="1" applyAlignment="1">
      <alignment horizontal="center" vertical="center"/>
    </xf>
    <xf numFmtId="0" fontId="2" fillId="0" borderId="44"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178" fontId="2" fillId="0" borderId="13" xfId="0" applyNumberFormat="1" applyFont="1" applyFill="1" applyBorder="1" applyAlignment="1">
      <alignment horizontal="center" vertical="center" shrinkToFit="1"/>
    </xf>
    <xf numFmtId="179" fontId="2" fillId="0" borderId="46" xfId="0" applyNumberFormat="1" applyFont="1" applyFill="1" applyBorder="1" applyAlignment="1">
      <alignment horizontal="center" vertical="center" shrinkToFit="1"/>
    </xf>
    <xf numFmtId="178" fontId="2" fillId="0" borderId="14" xfId="0" applyNumberFormat="1" applyFont="1" applyFill="1" applyBorder="1" applyAlignment="1">
      <alignment horizontal="center" vertical="center" shrinkToFit="1"/>
    </xf>
    <xf numFmtId="0" fontId="2" fillId="0" borderId="0" xfId="0" applyFont="1" applyFill="1" applyAlignment="1">
      <alignment vertical="center"/>
    </xf>
    <xf numFmtId="0" fontId="2" fillId="0" borderId="28" xfId="0" applyFont="1" applyFill="1" applyBorder="1" applyAlignment="1">
      <alignment horizontal="distributed" vertical="center" indent="1"/>
    </xf>
    <xf numFmtId="178" fontId="2" fillId="0" borderId="15" xfId="0" applyNumberFormat="1" applyFont="1" applyFill="1" applyBorder="1" applyAlignment="1">
      <alignment horizontal="center" vertical="center" shrinkToFit="1"/>
    </xf>
    <xf numFmtId="178" fontId="2" fillId="0" borderId="47" xfId="0" applyNumberFormat="1" applyFont="1" applyFill="1" applyBorder="1" applyAlignment="1">
      <alignment horizontal="center" vertical="center" shrinkToFit="1"/>
    </xf>
    <xf numFmtId="178" fontId="2" fillId="0" borderId="48" xfId="0" applyNumberFormat="1" applyFont="1" applyFill="1" applyBorder="1" applyAlignment="1">
      <alignment horizontal="center" vertical="center" shrinkToFit="1"/>
    </xf>
    <xf numFmtId="182" fontId="2" fillId="0" borderId="47" xfId="0" applyNumberFormat="1" applyFont="1" applyFill="1" applyBorder="1" applyAlignment="1">
      <alignment horizontal="center" vertical="center"/>
    </xf>
    <xf numFmtId="182" fontId="2" fillId="0" borderId="49" xfId="0" applyNumberFormat="1" applyFont="1" applyFill="1" applyBorder="1" applyAlignment="1">
      <alignment horizontal="center" vertical="center"/>
    </xf>
    <xf numFmtId="0" fontId="2" fillId="0" borderId="50" xfId="0" applyFont="1" applyFill="1" applyBorder="1" applyAlignment="1">
      <alignment horizontal="center" vertical="center" shrinkToFit="1"/>
    </xf>
    <xf numFmtId="0" fontId="2" fillId="0" borderId="51" xfId="0" applyFont="1" applyFill="1" applyBorder="1" applyAlignment="1">
      <alignment horizontal="center" vertical="center" shrinkToFit="1"/>
    </xf>
    <xf numFmtId="179" fontId="2" fillId="0" borderId="47" xfId="0" applyNumberFormat="1" applyFont="1" applyFill="1" applyBorder="1" applyAlignment="1">
      <alignment horizontal="center" vertical="center" shrinkToFit="1"/>
    </xf>
    <xf numFmtId="178" fontId="2" fillId="0" borderId="16" xfId="0" applyNumberFormat="1" applyFont="1" applyFill="1" applyBorder="1" applyAlignment="1">
      <alignment horizontal="center" vertical="center" shrinkToFit="1"/>
    </xf>
    <xf numFmtId="179" fontId="2" fillId="0" borderId="52" xfId="0" applyNumberFormat="1" applyFont="1" applyFill="1" applyBorder="1" applyAlignment="1">
      <alignment horizontal="center" vertical="center" shrinkToFit="1"/>
    </xf>
    <xf numFmtId="181" fontId="2" fillId="0" borderId="47" xfId="0" applyNumberFormat="1" applyFont="1" applyFill="1" applyBorder="1" applyAlignment="1">
      <alignment horizontal="center" vertical="center"/>
    </xf>
    <xf numFmtId="181" fontId="2" fillId="0" borderId="49" xfId="0" applyNumberFormat="1" applyFont="1" applyFill="1" applyBorder="1" applyAlignment="1">
      <alignment horizontal="center" vertical="center"/>
    </xf>
    <xf numFmtId="179" fontId="2" fillId="0" borderId="15" xfId="0" applyNumberFormat="1" applyFont="1" applyFill="1" applyBorder="1" applyAlignment="1">
      <alignment horizontal="center" vertical="center" shrinkToFit="1"/>
    </xf>
    <xf numFmtId="179" fontId="2" fillId="0" borderId="48" xfId="0" applyNumberFormat="1" applyFont="1" applyFill="1" applyBorder="1" applyAlignment="1">
      <alignment horizontal="center" vertical="center" shrinkToFit="1"/>
    </xf>
    <xf numFmtId="181" fontId="2" fillId="0" borderId="16" xfId="0" applyNumberFormat="1" applyFont="1" applyFill="1" applyBorder="1" applyAlignment="1">
      <alignment horizontal="center" vertical="center"/>
    </xf>
    <xf numFmtId="178" fontId="2" fillId="0" borderId="52" xfId="0" applyNumberFormat="1" applyFont="1" applyFill="1" applyBorder="1" applyAlignment="1">
      <alignment horizontal="center" vertical="center" shrinkToFit="1"/>
    </xf>
    <xf numFmtId="181" fontId="2" fillId="0" borderId="48" xfId="0" applyNumberFormat="1" applyFont="1" applyFill="1" applyBorder="1" applyAlignment="1">
      <alignment vertical="center"/>
    </xf>
    <xf numFmtId="181" fontId="2" fillId="0" borderId="16" xfId="0" applyNumberFormat="1" applyFont="1" applyFill="1" applyBorder="1" applyAlignment="1">
      <alignment vertical="center"/>
    </xf>
    <xf numFmtId="0" fontId="2" fillId="0" borderId="53"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179" fontId="2" fillId="0" borderId="55" xfId="0" applyNumberFormat="1" applyFont="1" applyFill="1" applyBorder="1" applyAlignment="1">
      <alignment horizontal="center" vertical="center" shrinkToFit="1"/>
    </xf>
    <xf numFmtId="0" fontId="2" fillId="0" borderId="29" xfId="0" applyFont="1" applyFill="1" applyBorder="1" applyAlignment="1">
      <alignment horizontal="distributed" vertical="center" indent="1"/>
    </xf>
    <xf numFmtId="179" fontId="2" fillId="0" borderId="56" xfId="0" applyNumberFormat="1" applyFont="1" applyFill="1" applyBorder="1" applyAlignment="1">
      <alignment horizontal="center" vertical="center" shrinkToFit="1"/>
    </xf>
    <xf numFmtId="179" fontId="2" fillId="0" borderId="57" xfId="0" applyNumberFormat="1" applyFont="1" applyFill="1" applyBorder="1" applyAlignment="1">
      <alignment horizontal="center" vertical="center" shrinkToFit="1"/>
    </xf>
    <xf numFmtId="181" fontId="2" fillId="0" borderId="58" xfId="0" applyNumberFormat="1" applyFont="1" applyFill="1" applyBorder="1" applyAlignment="1">
      <alignment vertical="center"/>
    </xf>
    <xf numFmtId="181" fontId="2" fillId="0" borderId="21" xfId="0" applyNumberFormat="1" applyFont="1" applyFill="1" applyBorder="1" applyAlignment="1">
      <alignment vertical="center"/>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178" fontId="2" fillId="0" borderId="20" xfId="0" applyNumberFormat="1" applyFont="1" applyFill="1" applyBorder="1" applyAlignment="1">
      <alignment horizontal="center" vertical="center" shrinkToFit="1"/>
    </xf>
    <xf numFmtId="179" fontId="2" fillId="0" borderId="61" xfId="0" applyNumberFormat="1" applyFont="1" applyFill="1" applyBorder="1" applyAlignment="1">
      <alignment horizontal="center" vertical="center" shrinkToFit="1"/>
    </xf>
    <xf numFmtId="178" fontId="2" fillId="0" borderId="21" xfId="0" applyNumberFormat="1" applyFont="1" applyFill="1" applyBorder="1" applyAlignment="1">
      <alignment horizontal="center" vertical="center" shrinkToFit="1"/>
    </xf>
    <xf numFmtId="176" fontId="2" fillId="0" borderId="46"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57" xfId="0" applyNumberFormat="1" applyFont="1" applyFill="1" applyBorder="1" applyAlignment="1">
      <alignment vertical="center" shrinkToFit="1"/>
    </xf>
    <xf numFmtId="176" fontId="2" fillId="0" borderId="62" xfId="0" applyNumberFormat="1" applyFont="1" applyFill="1" applyBorder="1" applyAlignment="1">
      <alignment vertical="center" shrinkToFit="1"/>
    </xf>
    <xf numFmtId="176" fontId="2" fillId="0" borderId="63" xfId="0" applyNumberFormat="1" applyFont="1" applyFill="1" applyBorder="1" applyAlignment="1">
      <alignment vertical="center" shrinkToFit="1"/>
    </xf>
    <xf numFmtId="176" fontId="2" fillId="0" borderId="46" xfId="0" applyNumberFormat="1" applyFont="1" applyFill="1" applyBorder="1" applyAlignment="1">
      <alignment horizontal="center" vertical="center" shrinkToFit="1"/>
    </xf>
    <xf numFmtId="176" fontId="2" fillId="0" borderId="64" xfId="0" applyNumberFormat="1" applyFont="1" applyFill="1" applyBorder="1" applyAlignment="1">
      <alignment vertical="center" shrinkToFit="1"/>
    </xf>
    <xf numFmtId="176" fontId="2" fillId="0" borderId="31" xfId="0" applyNumberFormat="1" applyFont="1" applyFill="1" applyBorder="1" applyAlignment="1">
      <alignment horizontal="right" vertical="center" shrinkToFit="1"/>
    </xf>
    <xf numFmtId="176" fontId="2" fillId="0" borderId="31" xfId="0" applyNumberFormat="1" applyFont="1" applyFill="1" applyBorder="1" applyAlignment="1">
      <alignment horizontal="center" vertical="center" shrinkToFit="1"/>
    </xf>
    <xf numFmtId="176" fontId="2" fillId="0" borderId="19" xfId="0" applyNumberFormat="1" applyFont="1" applyFill="1" applyBorder="1" applyAlignment="1">
      <alignment vertical="center" shrinkToFit="1"/>
    </xf>
    <xf numFmtId="176" fontId="2" fillId="0" borderId="65" xfId="0" applyNumberFormat="1" applyFont="1" applyFill="1" applyBorder="1" applyAlignment="1">
      <alignment vertical="center" shrinkToFit="1"/>
    </xf>
    <xf numFmtId="176" fontId="2" fillId="0" borderId="62" xfId="0" applyNumberFormat="1" applyFont="1" applyFill="1" applyBorder="1" applyAlignment="1">
      <alignment horizontal="center" vertical="center" shrinkToFit="1"/>
    </xf>
    <xf numFmtId="176" fontId="2" fillId="0" borderId="66" xfId="0" applyNumberFormat="1" applyFont="1" applyFill="1" applyBorder="1" applyAlignment="1">
      <alignment vertical="center" shrinkToFit="1"/>
    </xf>
    <xf numFmtId="176" fontId="2" fillId="0" borderId="19" xfId="0" applyNumberFormat="1" applyFont="1" applyFill="1" applyBorder="1" applyAlignment="1">
      <alignment horizontal="center" vertical="center" shrinkToFit="1"/>
    </xf>
    <xf numFmtId="176" fontId="2" fillId="0" borderId="65" xfId="0" applyNumberFormat="1" applyFont="1" applyFill="1" applyBorder="1" applyAlignment="1">
      <alignment horizontal="center" vertical="center" shrinkToFit="1"/>
    </xf>
    <xf numFmtId="176" fontId="2" fillId="0" borderId="67"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68" xfId="48" applyNumberFormat="1" applyFont="1" applyFill="1" applyBorder="1" applyAlignment="1">
      <alignment vertical="center" shrinkToFit="1"/>
    </xf>
    <xf numFmtId="176" fontId="2" fillId="0" borderId="69" xfId="48" applyNumberFormat="1" applyFont="1" applyFill="1" applyBorder="1" applyAlignment="1">
      <alignment vertical="center" shrinkToFit="1"/>
    </xf>
    <xf numFmtId="176" fontId="2" fillId="0" borderId="70" xfId="48" applyNumberFormat="1" applyFont="1" applyFill="1" applyBorder="1" applyAlignment="1">
      <alignment vertical="center" shrinkToFit="1"/>
    </xf>
    <xf numFmtId="176" fontId="2" fillId="0" borderId="71" xfId="48" applyNumberFormat="1" applyFont="1" applyFill="1" applyBorder="1" applyAlignment="1">
      <alignment vertical="center" shrinkToFit="1"/>
    </xf>
    <xf numFmtId="176" fontId="2" fillId="0" borderId="64" xfId="48" applyNumberFormat="1" applyFont="1" applyFill="1" applyBorder="1" applyAlignment="1">
      <alignment vertical="center" shrinkToFit="1"/>
    </xf>
    <xf numFmtId="176" fontId="2" fillId="0" borderId="31" xfId="48" applyNumberFormat="1" applyFont="1" applyFill="1" applyBorder="1" applyAlignment="1">
      <alignment vertical="center" shrinkToFit="1"/>
    </xf>
    <xf numFmtId="0" fontId="2" fillId="0" borderId="32" xfId="0" applyFont="1" applyFill="1" applyBorder="1" applyAlignment="1">
      <alignment vertical="center" shrinkToFit="1"/>
    </xf>
    <xf numFmtId="176" fontId="2" fillId="0" borderId="72" xfId="48" applyNumberFormat="1" applyFont="1" applyFill="1" applyBorder="1" applyAlignment="1">
      <alignment vertical="center" shrinkToFit="1"/>
    </xf>
    <xf numFmtId="176" fontId="2" fillId="0" borderId="62" xfId="48" applyNumberFormat="1" applyFont="1" applyFill="1" applyBorder="1" applyAlignment="1">
      <alignment vertical="center" shrinkToFit="1"/>
    </xf>
    <xf numFmtId="176" fontId="2" fillId="0" borderId="65" xfId="48" applyNumberFormat="1" applyFont="1" applyFill="1" applyBorder="1" applyAlignment="1">
      <alignment vertical="center" shrinkToFit="1"/>
    </xf>
    <xf numFmtId="0" fontId="2" fillId="0" borderId="25" xfId="0" applyFont="1" applyFill="1" applyBorder="1" applyAlignment="1">
      <alignment vertical="center" shrinkToFit="1"/>
    </xf>
    <xf numFmtId="176" fontId="2" fillId="0" borderId="32" xfId="0" applyNumberFormat="1" applyFont="1" applyFill="1" applyBorder="1" applyAlignment="1">
      <alignment horizontal="center" vertical="center" shrinkToFit="1"/>
    </xf>
    <xf numFmtId="176" fontId="2" fillId="0" borderId="31" xfId="0" applyNumberFormat="1" applyFont="1" applyFill="1" applyBorder="1" applyAlignment="1">
      <alignment vertical="center" shrinkToFit="1"/>
    </xf>
    <xf numFmtId="176" fontId="2" fillId="0" borderId="17" xfId="0"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0"/>
  <sheetViews>
    <sheetView tabSelected="1" view="pageBreakPreview" zoomScale="115" zoomScaleSheetLayoutView="115" zoomScalePageLayoutView="0" workbookViewId="0" topLeftCell="A1">
      <selection activeCell="C3" sqref="C3"/>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67</v>
      </c>
      <c r="B4" s="10"/>
      <c r="G4" s="21" t="s">
        <v>56</v>
      </c>
      <c r="H4" s="22" t="s">
        <v>57</v>
      </c>
      <c r="I4" s="8" t="s">
        <v>58</v>
      </c>
      <c r="J4" s="11" t="s">
        <v>59</v>
      </c>
    </row>
    <row r="5" spans="7:10" s="75" customFormat="1" ht="13.5" customHeight="1" thickTop="1">
      <c r="G5" s="125">
        <v>3017</v>
      </c>
      <c r="H5" s="126">
        <v>1739</v>
      </c>
      <c r="I5" s="127">
        <v>238</v>
      </c>
      <c r="J5" s="128">
        <v>4995</v>
      </c>
    </row>
    <row r="6" ht="14.25">
      <c r="A6" s="6" t="s">
        <v>2</v>
      </c>
    </row>
    <row r="7" spans="8:9" ht="10.5">
      <c r="H7" s="3" t="s">
        <v>12</v>
      </c>
      <c r="I7" s="3"/>
    </row>
    <row r="8" spans="1:8" ht="13.5" customHeight="1">
      <c r="A8" s="57" t="s">
        <v>0</v>
      </c>
      <c r="B8" s="61" t="s">
        <v>3</v>
      </c>
      <c r="C8" s="49" t="s">
        <v>4</v>
      </c>
      <c r="D8" s="49" t="s">
        <v>5</v>
      </c>
      <c r="E8" s="49" t="s">
        <v>6</v>
      </c>
      <c r="F8" s="51" t="s">
        <v>61</v>
      </c>
      <c r="G8" s="49" t="s">
        <v>7</v>
      </c>
      <c r="H8" s="55" t="s">
        <v>8</v>
      </c>
    </row>
    <row r="9" spans="1:8" ht="13.5" customHeight="1" thickBot="1">
      <c r="A9" s="58"/>
      <c r="B9" s="60"/>
      <c r="C9" s="50"/>
      <c r="D9" s="50"/>
      <c r="E9" s="50"/>
      <c r="F9" s="52"/>
      <c r="G9" s="50"/>
      <c r="H9" s="56"/>
    </row>
    <row r="10" spans="1:8" s="75" customFormat="1" ht="13.5" customHeight="1" thickTop="1">
      <c r="A10" s="44" t="s">
        <v>9</v>
      </c>
      <c r="B10" s="129">
        <v>6917</v>
      </c>
      <c r="C10" s="130">
        <v>6499</v>
      </c>
      <c r="D10" s="130">
        <v>418</v>
      </c>
      <c r="E10" s="130">
        <v>411</v>
      </c>
      <c r="F10" s="130">
        <v>200</v>
      </c>
      <c r="G10" s="130">
        <v>6604</v>
      </c>
      <c r="H10" s="131"/>
    </row>
    <row r="11" spans="1:8" s="75" customFormat="1" ht="13.5" customHeight="1">
      <c r="A11" s="46" t="s">
        <v>1</v>
      </c>
      <c r="B11" s="132">
        <v>6917</v>
      </c>
      <c r="C11" s="133">
        <v>6499</v>
      </c>
      <c r="D11" s="133">
        <v>418</v>
      </c>
      <c r="E11" s="133">
        <v>411</v>
      </c>
      <c r="F11" s="134"/>
      <c r="G11" s="133">
        <v>6604</v>
      </c>
      <c r="H11" s="135"/>
    </row>
    <row r="12" ht="9.75" customHeight="1"/>
    <row r="13" ht="14.25">
      <c r="A13" s="6" t="s">
        <v>10</v>
      </c>
    </row>
    <row r="14" spans="9:12" ht="10.5">
      <c r="I14" s="3" t="s">
        <v>12</v>
      </c>
      <c r="K14" s="3"/>
      <c r="L14" s="3"/>
    </row>
    <row r="15" spans="1:9" ht="13.5" customHeight="1">
      <c r="A15" s="57" t="s">
        <v>0</v>
      </c>
      <c r="B15" s="59" t="s">
        <v>47</v>
      </c>
      <c r="C15" s="51" t="s">
        <v>48</v>
      </c>
      <c r="D15" s="51" t="s">
        <v>49</v>
      </c>
      <c r="E15" s="47" t="s">
        <v>50</v>
      </c>
      <c r="F15" s="51" t="s">
        <v>61</v>
      </c>
      <c r="G15" s="51" t="s">
        <v>11</v>
      </c>
      <c r="H15" s="47" t="s">
        <v>45</v>
      </c>
      <c r="I15" s="55" t="s">
        <v>8</v>
      </c>
    </row>
    <row r="16" spans="1:9" ht="13.5" customHeight="1" thickBot="1">
      <c r="A16" s="58"/>
      <c r="B16" s="60"/>
      <c r="C16" s="50"/>
      <c r="D16" s="50"/>
      <c r="E16" s="62"/>
      <c r="F16" s="52"/>
      <c r="G16" s="52"/>
      <c r="H16" s="48"/>
      <c r="I16" s="56"/>
    </row>
    <row r="17" spans="1:9" s="75" customFormat="1" ht="13.5" customHeight="1" thickTop="1">
      <c r="A17" s="44" t="s">
        <v>69</v>
      </c>
      <c r="B17" s="112">
        <v>392</v>
      </c>
      <c r="C17" s="108">
        <v>427</v>
      </c>
      <c r="D17" s="108">
        <v>-35</v>
      </c>
      <c r="E17" s="108">
        <v>758</v>
      </c>
      <c r="F17" s="108">
        <v>17</v>
      </c>
      <c r="G17" s="108">
        <v>1356</v>
      </c>
      <c r="H17" s="108">
        <v>157</v>
      </c>
      <c r="I17" s="136" t="s">
        <v>78</v>
      </c>
    </row>
    <row r="18" spans="1:9" s="75" customFormat="1" ht="13.5" customHeight="1">
      <c r="A18" s="44" t="s">
        <v>70</v>
      </c>
      <c r="B18" s="114">
        <v>480</v>
      </c>
      <c r="C18" s="37">
        <v>475</v>
      </c>
      <c r="D18" s="37">
        <v>5</v>
      </c>
      <c r="E18" s="37">
        <v>5</v>
      </c>
      <c r="F18" s="137">
        <v>177</v>
      </c>
      <c r="G18" s="37">
        <v>2651</v>
      </c>
      <c r="H18" s="37">
        <v>2030</v>
      </c>
      <c r="I18" s="42"/>
    </row>
    <row r="19" spans="1:9" s="75" customFormat="1" ht="13.5" customHeight="1">
      <c r="A19" s="44" t="s">
        <v>71</v>
      </c>
      <c r="B19" s="114">
        <v>458</v>
      </c>
      <c r="C19" s="37">
        <v>454</v>
      </c>
      <c r="D19" s="37">
        <v>4</v>
      </c>
      <c r="E19" s="37">
        <v>4</v>
      </c>
      <c r="F19" s="37">
        <v>88</v>
      </c>
      <c r="G19" s="37">
        <v>1749</v>
      </c>
      <c r="H19" s="37">
        <v>1416</v>
      </c>
      <c r="I19" s="42"/>
    </row>
    <row r="20" spans="1:9" s="75" customFormat="1" ht="13.5" customHeight="1">
      <c r="A20" s="44" t="s">
        <v>72</v>
      </c>
      <c r="B20" s="114">
        <v>253</v>
      </c>
      <c r="C20" s="37">
        <v>181</v>
      </c>
      <c r="D20" s="37">
        <v>107</v>
      </c>
      <c r="E20" s="37">
        <v>107</v>
      </c>
      <c r="F20" s="37">
        <v>80</v>
      </c>
      <c r="G20" s="37">
        <v>421</v>
      </c>
      <c r="H20" s="37">
        <v>146</v>
      </c>
      <c r="I20" s="42"/>
    </row>
    <row r="21" spans="1:9" s="75" customFormat="1" ht="13.5" customHeight="1">
      <c r="A21" s="41" t="s">
        <v>73</v>
      </c>
      <c r="B21" s="123">
        <v>3255</v>
      </c>
      <c r="C21" s="109">
        <v>2966</v>
      </c>
      <c r="D21" s="109">
        <v>290</v>
      </c>
      <c r="E21" s="109">
        <v>290</v>
      </c>
      <c r="F21" s="109">
        <v>190</v>
      </c>
      <c r="G21" s="109">
        <v>0</v>
      </c>
      <c r="H21" s="109">
        <v>0</v>
      </c>
      <c r="I21" s="124"/>
    </row>
    <row r="22" spans="1:9" s="75" customFormat="1" ht="13.5" customHeight="1">
      <c r="A22" s="41" t="s">
        <v>74</v>
      </c>
      <c r="B22" s="123">
        <v>2167</v>
      </c>
      <c r="C22" s="109">
        <v>2129</v>
      </c>
      <c r="D22" s="109">
        <v>38</v>
      </c>
      <c r="E22" s="109">
        <v>38</v>
      </c>
      <c r="F22" s="109">
        <v>150</v>
      </c>
      <c r="G22" s="109">
        <v>0</v>
      </c>
      <c r="H22" s="109">
        <v>0</v>
      </c>
      <c r="I22" s="124"/>
    </row>
    <row r="23" spans="1:9" s="75" customFormat="1" ht="13.5" customHeight="1">
      <c r="A23" s="41" t="s">
        <v>75</v>
      </c>
      <c r="B23" s="123">
        <v>1077</v>
      </c>
      <c r="C23" s="109">
        <v>1030</v>
      </c>
      <c r="D23" s="109">
        <v>47</v>
      </c>
      <c r="E23" s="109">
        <v>47</v>
      </c>
      <c r="F23" s="109">
        <v>143</v>
      </c>
      <c r="G23" s="109">
        <v>0</v>
      </c>
      <c r="H23" s="109">
        <v>0</v>
      </c>
      <c r="I23" s="124"/>
    </row>
    <row r="24" spans="1:9" s="75" customFormat="1" ht="13.5" customHeight="1">
      <c r="A24" s="45" t="s">
        <v>76</v>
      </c>
      <c r="B24" s="120">
        <v>1</v>
      </c>
      <c r="C24" s="110">
        <v>1</v>
      </c>
      <c r="D24" s="110">
        <v>0</v>
      </c>
      <c r="E24" s="110">
        <v>0</v>
      </c>
      <c r="F24" s="110">
        <v>0</v>
      </c>
      <c r="G24" s="110">
        <v>0</v>
      </c>
      <c r="H24" s="110">
        <v>0</v>
      </c>
      <c r="I24" s="138"/>
    </row>
    <row r="25" spans="1:9" s="75" customFormat="1" ht="13.5" customHeight="1">
      <c r="A25" s="46" t="s">
        <v>15</v>
      </c>
      <c r="B25" s="121"/>
      <c r="C25" s="122"/>
      <c r="D25" s="122"/>
      <c r="E25" s="111">
        <f>SUM(E17:E24)</f>
        <v>1249</v>
      </c>
      <c r="F25" s="118"/>
      <c r="G25" s="111">
        <f>SUM(G17:G24)</f>
        <v>6177</v>
      </c>
      <c r="H25" s="111">
        <f>SUM(H17:H24)</f>
        <v>3749</v>
      </c>
      <c r="I25" s="43"/>
    </row>
    <row r="26" ht="10.5">
      <c r="A26" s="1" t="s">
        <v>25</v>
      </c>
    </row>
    <row r="27" ht="10.5">
      <c r="A27" s="1" t="s">
        <v>54</v>
      </c>
    </row>
    <row r="28" ht="10.5">
      <c r="A28" s="1" t="s">
        <v>53</v>
      </c>
    </row>
    <row r="29" ht="10.5">
      <c r="A29" s="1" t="s">
        <v>52</v>
      </c>
    </row>
    <row r="30" ht="9.75" customHeight="1"/>
    <row r="31" ht="14.25">
      <c r="A31" s="6" t="s">
        <v>13</v>
      </c>
    </row>
    <row r="32" spans="9:10" ht="10.5">
      <c r="I32" s="3" t="s">
        <v>12</v>
      </c>
      <c r="J32" s="3"/>
    </row>
    <row r="33" spans="1:9" ht="13.5" customHeight="1">
      <c r="A33" s="57" t="s">
        <v>14</v>
      </c>
      <c r="B33" s="59" t="s">
        <v>47</v>
      </c>
      <c r="C33" s="51" t="s">
        <v>48</v>
      </c>
      <c r="D33" s="51" t="s">
        <v>49</v>
      </c>
      <c r="E33" s="47" t="s">
        <v>50</v>
      </c>
      <c r="F33" s="51" t="s">
        <v>61</v>
      </c>
      <c r="G33" s="51" t="s">
        <v>11</v>
      </c>
      <c r="H33" s="47" t="s">
        <v>46</v>
      </c>
      <c r="I33" s="55" t="s">
        <v>8</v>
      </c>
    </row>
    <row r="34" spans="1:9" ht="13.5" customHeight="1" thickBot="1">
      <c r="A34" s="58"/>
      <c r="B34" s="60"/>
      <c r="C34" s="50"/>
      <c r="D34" s="50"/>
      <c r="E34" s="62"/>
      <c r="F34" s="52"/>
      <c r="G34" s="52"/>
      <c r="H34" s="48"/>
      <c r="I34" s="56"/>
    </row>
    <row r="35" spans="1:9" s="75" customFormat="1" ht="19.5" customHeight="1" thickTop="1">
      <c r="A35" s="38" t="s">
        <v>81</v>
      </c>
      <c r="B35" s="114">
        <v>57</v>
      </c>
      <c r="C35" s="37">
        <v>53</v>
      </c>
      <c r="D35" s="37">
        <v>4</v>
      </c>
      <c r="E35" s="37">
        <v>4</v>
      </c>
      <c r="F35" s="37">
        <v>0</v>
      </c>
      <c r="G35" s="37">
        <v>0</v>
      </c>
      <c r="H35" s="37">
        <v>0</v>
      </c>
      <c r="I35" s="42"/>
    </row>
    <row r="36" spans="1:9" s="75" customFormat="1" ht="19.5" customHeight="1">
      <c r="A36" s="38" t="s">
        <v>82</v>
      </c>
      <c r="B36" s="114">
        <v>600</v>
      </c>
      <c r="C36" s="37">
        <v>578</v>
      </c>
      <c r="D36" s="37">
        <v>22</v>
      </c>
      <c r="E36" s="37">
        <v>22</v>
      </c>
      <c r="F36" s="37">
        <v>0</v>
      </c>
      <c r="G36" s="37">
        <v>2259</v>
      </c>
      <c r="H36" s="37">
        <v>498</v>
      </c>
      <c r="I36" s="42"/>
    </row>
    <row r="37" spans="1:9" s="75" customFormat="1" ht="19.5" customHeight="1">
      <c r="A37" s="38" t="s">
        <v>83</v>
      </c>
      <c r="B37" s="114">
        <v>226</v>
      </c>
      <c r="C37" s="37">
        <v>209</v>
      </c>
      <c r="D37" s="37">
        <v>17</v>
      </c>
      <c r="E37" s="37">
        <v>17</v>
      </c>
      <c r="F37" s="37">
        <v>0</v>
      </c>
      <c r="G37" s="37">
        <v>0</v>
      </c>
      <c r="H37" s="37">
        <v>0</v>
      </c>
      <c r="I37" s="42"/>
    </row>
    <row r="38" spans="1:9" s="75" customFormat="1" ht="19.5" customHeight="1">
      <c r="A38" s="38" t="s">
        <v>84</v>
      </c>
      <c r="B38" s="114">
        <v>1618</v>
      </c>
      <c r="C38" s="37">
        <v>1548</v>
      </c>
      <c r="D38" s="37">
        <v>70</v>
      </c>
      <c r="E38" s="37">
        <v>70</v>
      </c>
      <c r="F38" s="37">
        <v>0</v>
      </c>
      <c r="G38" s="37">
        <v>2214</v>
      </c>
      <c r="H38" s="37">
        <v>566</v>
      </c>
      <c r="I38" s="42"/>
    </row>
    <row r="39" spans="1:9" s="75" customFormat="1" ht="19.5" customHeight="1">
      <c r="A39" s="38" t="s">
        <v>85</v>
      </c>
      <c r="B39" s="114">
        <v>135</v>
      </c>
      <c r="C39" s="37">
        <v>119</v>
      </c>
      <c r="D39" s="37">
        <v>16</v>
      </c>
      <c r="E39" s="37">
        <v>16</v>
      </c>
      <c r="F39" s="37">
        <v>0</v>
      </c>
      <c r="G39" s="37">
        <v>228</v>
      </c>
      <c r="H39" s="37">
        <v>59</v>
      </c>
      <c r="I39" s="42"/>
    </row>
    <row r="40" spans="1:9" s="75" customFormat="1" ht="19.5" customHeight="1">
      <c r="A40" s="38" t="s">
        <v>86</v>
      </c>
      <c r="B40" s="114">
        <v>495</v>
      </c>
      <c r="C40" s="37">
        <v>461</v>
      </c>
      <c r="D40" s="37">
        <v>34</v>
      </c>
      <c r="E40" s="37">
        <v>34</v>
      </c>
      <c r="F40" s="37">
        <v>0</v>
      </c>
      <c r="G40" s="37">
        <v>1408</v>
      </c>
      <c r="H40" s="37">
        <v>360</v>
      </c>
      <c r="I40" s="42"/>
    </row>
    <row r="41" spans="1:9" s="75" customFormat="1" ht="19.5" customHeight="1">
      <c r="A41" s="38" t="s">
        <v>87</v>
      </c>
      <c r="B41" s="114">
        <v>121</v>
      </c>
      <c r="C41" s="37">
        <v>121</v>
      </c>
      <c r="D41" s="37">
        <v>0</v>
      </c>
      <c r="E41" s="37">
        <v>0</v>
      </c>
      <c r="F41" s="37">
        <v>0</v>
      </c>
      <c r="G41" s="37">
        <v>174</v>
      </c>
      <c r="H41" s="37">
        <v>38</v>
      </c>
      <c r="I41" s="42"/>
    </row>
    <row r="42" spans="1:9" s="75" customFormat="1" ht="19.5" customHeight="1">
      <c r="A42" s="39" t="s">
        <v>88</v>
      </c>
      <c r="B42" s="123">
        <v>4339</v>
      </c>
      <c r="C42" s="109">
        <v>4198</v>
      </c>
      <c r="D42" s="109">
        <v>141</v>
      </c>
      <c r="E42" s="109">
        <v>141</v>
      </c>
      <c r="F42" s="109">
        <v>0</v>
      </c>
      <c r="G42" s="109">
        <v>585</v>
      </c>
      <c r="H42" s="109">
        <v>44</v>
      </c>
      <c r="I42" s="124"/>
    </row>
    <row r="43" spans="1:9" s="75" customFormat="1" ht="19.5" customHeight="1">
      <c r="A43" s="39" t="s">
        <v>89</v>
      </c>
      <c r="B43" s="123">
        <v>214</v>
      </c>
      <c r="C43" s="109">
        <v>192</v>
      </c>
      <c r="D43" s="109">
        <v>22</v>
      </c>
      <c r="E43" s="109">
        <v>22</v>
      </c>
      <c r="F43" s="109">
        <v>0</v>
      </c>
      <c r="G43" s="109">
        <v>585</v>
      </c>
      <c r="H43" s="109">
        <v>45</v>
      </c>
      <c r="I43" s="124"/>
    </row>
    <row r="44" spans="1:9" s="75" customFormat="1" ht="19.5" customHeight="1">
      <c r="A44" s="39" t="s">
        <v>90</v>
      </c>
      <c r="B44" s="123">
        <v>478</v>
      </c>
      <c r="C44" s="109">
        <v>415</v>
      </c>
      <c r="D44" s="109">
        <v>63</v>
      </c>
      <c r="E44" s="109">
        <v>63</v>
      </c>
      <c r="F44" s="109">
        <v>0</v>
      </c>
      <c r="G44" s="109">
        <v>173</v>
      </c>
      <c r="H44" s="109">
        <v>0</v>
      </c>
      <c r="I44" s="124"/>
    </row>
    <row r="45" spans="1:9" s="75" customFormat="1" ht="19.5" customHeight="1">
      <c r="A45" s="39" t="s">
        <v>91</v>
      </c>
      <c r="B45" s="123">
        <v>5</v>
      </c>
      <c r="C45" s="109">
        <v>5</v>
      </c>
      <c r="D45" s="109">
        <v>0</v>
      </c>
      <c r="E45" s="109">
        <v>0</v>
      </c>
      <c r="F45" s="109">
        <v>0</v>
      </c>
      <c r="G45" s="109">
        <v>0</v>
      </c>
      <c r="H45" s="109">
        <v>0</v>
      </c>
      <c r="I45" s="124"/>
    </row>
    <row r="46" spans="1:9" s="75" customFormat="1" ht="19.5" customHeight="1">
      <c r="A46" s="40" t="s">
        <v>92</v>
      </c>
      <c r="B46" s="123">
        <v>30889</v>
      </c>
      <c r="C46" s="109">
        <v>30868</v>
      </c>
      <c r="D46" s="109">
        <v>21</v>
      </c>
      <c r="E46" s="109">
        <v>21</v>
      </c>
      <c r="F46" s="109">
        <v>1898</v>
      </c>
      <c r="G46" s="109">
        <v>0</v>
      </c>
      <c r="H46" s="109">
        <v>0</v>
      </c>
      <c r="I46" s="124"/>
    </row>
    <row r="47" spans="1:9" s="75" customFormat="1" ht="19.5" customHeight="1">
      <c r="A47" s="39" t="s">
        <v>93</v>
      </c>
      <c r="B47" s="123">
        <v>343</v>
      </c>
      <c r="C47" s="109">
        <v>339</v>
      </c>
      <c r="D47" s="109">
        <v>4</v>
      </c>
      <c r="E47" s="109">
        <v>4</v>
      </c>
      <c r="F47" s="109">
        <v>12</v>
      </c>
      <c r="G47" s="109">
        <v>0</v>
      </c>
      <c r="H47" s="109">
        <v>0</v>
      </c>
      <c r="I47" s="124"/>
    </row>
    <row r="48" spans="1:9" s="75" customFormat="1" ht="19.5" customHeight="1">
      <c r="A48" s="41" t="s">
        <v>68</v>
      </c>
      <c r="B48" s="123">
        <v>579</v>
      </c>
      <c r="C48" s="109">
        <v>317</v>
      </c>
      <c r="D48" s="109">
        <v>262</v>
      </c>
      <c r="E48" s="109">
        <v>262</v>
      </c>
      <c r="F48" s="109">
        <v>0</v>
      </c>
      <c r="G48" s="109">
        <v>0</v>
      </c>
      <c r="H48" s="109">
        <v>0</v>
      </c>
      <c r="I48" s="124"/>
    </row>
    <row r="49" spans="1:9" ht="19.5" customHeight="1">
      <c r="A49" s="41" t="s">
        <v>94</v>
      </c>
      <c r="B49" s="120">
        <v>1331</v>
      </c>
      <c r="C49" s="110">
        <v>1282</v>
      </c>
      <c r="D49" s="110">
        <v>49</v>
      </c>
      <c r="E49" s="110">
        <v>49</v>
      </c>
      <c r="F49" s="110">
        <v>0</v>
      </c>
      <c r="G49" s="110">
        <v>0</v>
      </c>
      <c r="H49" s="110">
        <v>0</v>
      </c>
      <c r="I49" s="16"/>
    </row>
    <row r="50" spans="1:9" ht="13.5" customHeight="1">
      <c r="A50" s="23" t="s">
        <v>16</v>
      </c>
      <c r="B50" s="121"/>
      <c r="C50" s="122"/>
      <c r="D50" s="122"/>
      <c r="E50" s="111">
        <f>SUM(E35:E49)</f>
        <v>725</v>
      </c>
      <c r="F50" s="118"/>
      <c r="G50" s="111">
        <f>SUM(G35:G49)</f>
        <v>7626</v>
      </c>
      <c r="H50" s="111">
        <f>SUM(H35:H49)</f>
        <v>1610</v>
      </c>
      <c r="I50" s="24"/>
    </row>
    <row r="51" ht="9.75" customHeight="1">
      <c r="A51" s="2"/>
    </row>
    <row r="52" ht="14.25">
      <c r="A52" s="6" t="s">
        <v>62</v>
      </c>
    </row>
    <row r="53" ht="10.5">
      <c r="J53" s="3" t="s">
        <v>12</v>
      </c>
    </row>
    <row r="54" spans="1:10" ht="13.5" customHeight="1">
      <c r="A54" s="63" t="s">
        <v>17</v>
      </c>
      <c r="B54" s="59" t="s">
        <v>19</v>
      </c>
      <c r="C54" s="51" t="s">
        <v>51</v>
      </c>
      <c r="D54" s="51" t="s">
        <v>20</v>
      </c>
      <c r="E54" s="51" t="s">
        <v>21</v>
      </c>
      <c r="F54" s="51" t="s">
        <v>22</v>
      </c>
      <c r="G54" s="47" t="s">
        <v>23</v>
      </c>
      <c r="H54" s="47" t="s">
        <v>24</v>
      </c>
      <c r="I54" s="47" t="s">
        <v>66</v>
      </c>
      <c r="J54" s="55" t="s">
        <v>8</v>
      </c>
    </row>
    <row r="55" spans="1:10" ht="13.5" customHeight="1" thickBot="1">
      <c r="A55" s="64"/>
      <c r="B55" s="60"/>
      <c r="C55" s="50"/>
      <c r="D55" s="50"/>
      <c r="E55" s="50"/>
      <c r="F55" s="50"/>
      <c r="G55" s="62"/>
      <c r="H55" s="62"/>
      <c r="I55" s="48"/>
      <c r="J55" s="56"/>
    </row>
    <row r="56" spans="1:10" ht="13.5" customHeight="1" thickTop="1">
      <c r="A56" s="44" t="s">
        <v>80</v>
      </c>
      <c r="B56" s="112">
        <v>-10</v>
      </c>
      <c r="C56" s="108">
        <v>31</v>
      </c>
      <c r="D56" s="108">
        <v>50</v>
      </c>
      <c r="E56" s="108">
        <v>0</v>
      </c>
      <c r="F56" s="108">
        <v>0</v>
      </c>
      <c r="G56" s="113" t="s">
        <v>77</v>
      </c>
      <c r="H56" s="113" t="s">
        <v>77</v>
      </c>
      <c r="I56" s="108">
        <v>0</v>
      </c>
      <c r="J56" s="42"/>
    </row>
    <row r="57" spans="1:10" ht="13.5" customHeight="1">
      <c r="A57" s="44" t="s">
        <v>95</v>
      </c>
      <c r="B57" s="114">
        <v>0</v>
      </c>
      <c r="C57" s="37">
        <v>22</v>
      </c>
      <c r="D57" s="37">
        <v>5</v>
      </c>
      <c r="E57" s="37">
        <v>0</v>
      </c>
      <c r="F57" s="37">
        <v>0</v>
      </c>
      <c r="G57" s="115">
        <v>0</v>
      </c>
      <c r="H57" s="116" t="s">
        <v>77</v>
      </c>
      <c r="I57" s="37">
        <v>0</v>
      </c>
      <c r="J57" s="42"/>
    </row>
    <row r="58" spans="1:10" ht="13.5" customHeight="1">
      <c r="A58" s="25" t="s">
        <v>18</v>
      </c>
      <c r="B58" s="117"/>
      <c r="C58" s="118"/>
      <c r="D58" s="111">
        <f>SUM(D56:D57)</f>
        <v>55</v>
      </c>
      <c r="E58" s="111">
        <f>SUM(E56:E57)</f>
        <v>0</v>
      </c>
      <c r="F58" s="111">
        <f>SUM(F56:F57)</f>
        <v>0</v>
      </c>
      <c r="G58" s="111">
        <f>SUM(G56:G57)</f>
        <v>0</v>
      </c>
      <c r="H58" s="119" t="s">
        <v>77</v>
      </c>
      <c r="I58" s="111">
        <f>SUM(I56:I57)</f>
        <v>0</v>
      </c>
      <c r="J58" s="43"/>
    </row>
    <row r="59" ht="10.5">
      <c r="A59" s="1" t="s">
        <v>60</v>
      </c>
    </row>
    <row r="60" ht="9.75" customHeight="1"/>
    <row r="61" ht="14.25">
      <c r="A61" s="6" t="s">
        <v>43</v>
      </c>
    </row>
    <row r="62" ht="10.5">
      <c r="D62" s="3" t="s">
        <v>12</v>
      </c>
    </row>
    <row r="63" spans="1:4" ht="21.75" thickBot="1">
      <c r="A63" s="26" t="s">
        <v>36</v>
      </c>
      <c r="B63" s="27" t="s">
        <v>41</v>
      </c>
      <c r="C63" s="28" t="s">
        <v>42</v>
      </c>
      <c r="D63" s="29" t="s">
        <v>55</v>
      </c>
    </row>
    <row r="64" spans="1:4" ht="13.5" customHeight="1" thickTop="1">
      <c r="A64" s="30" t="s">
        <v>37</v>
      </c>
      <c r="B64" s="12"/>
      <c r="C64" s="108">
        <v>389</v>
      </c>
      <c r="D64" s="13"/>
    </row>
    <row r="65" spans="1:4" ht="13.5" customHeight="1">
      <c r="A65" s="31" t="s">
        <v>38</v>
      </c>
      <c r="B65" s="14"/>
      <c r="C65" s="109">
        <v>244</v>
      </c>
      <c r="D65" s="15"/>
    </row>
    <row r="66" spans="1:4" ht="13.5" customHeight="1">
      <c r="A66" s="32" t="s">
        <v>39</v>
      </c>
      <c r="B66" s="19"/>
      <c r="C66" s="110">
        <v>733</v>
      </c>
      <c r="D66" s="20"/>
    </row>
    <row r="67" spans="1:4" ht="13.5" customHeight="1">
      <c r="A67" s="33" t="s">
        <v>40</v>
      </c>
      <c r="B67" s="18"/>
      <c r="C67" s="111">
        <v>1366</v>
      </c>
      <c r="D67" s="17"/>
    </row>
    <row r="68" spans="1:4" ht="10.5">
      <c r="A68" s="1" t="s">
        <v>64</v>
      </c>
      <c r="B68" s="34"/>
      <c r="C68" s="34"/>
      <c r="D68" s="34"/>
    </row>
    <row r="69" spans="1:4" ht="9.75" customHeight="1">
      <c r="A69" s="35"/>
      <c r="B69" s="34"/>
      <c r="C69" s="34"/>
      <c r="D69" s="34"/>
    </row>
    <row r="70" ht="14.25">
      <c r="A70" s="6" t="s">
        <v>63</v>
      </c>
    </row>
    <row r="71" ht="10.5" customHeight="1">
      <c r="A71" s="6"/>
    </row>
    <row r="72" spans="1:11" ht="21.75" thickBot="1">
      <c r="A72" s="26" t="s">
        <v>34</v>
      </c>
      <c r="B72" s="27" t="s">
        <v>41</v>
      </c>
      <c r="C72" s="28" t="s">
        <v>42</v>
      </c>
      <c r="D72" s="28" t="s">
        <v>55</v>
      </c>
      <c r="E72" s="36" t="s">
        <v>32</v>
      </c>
      <c r="F72" s="29" t="s">
        <v>33</v>
      </c>
      <c r="G72" s="53" t="s">
        <v>44</v>
      </c>
      <c r="H72" s="54"/>
      <c r="I72" s="27" t="s">
        <v>41</v>
      </c>
      <c r="J72" s="28" t="s">
        <v>42</v>
      </c>
      <c r="K72" s="29" t="s">
        <v>55</v>
      </c>
    </row>
    <row r="73" spans="1:11" s="75" customFormat="1" ht="13.5" customHeight="1" thickTop="1">
      <c r="A73" s="65" t="s">
        <v>26</v>
      </c>
      <c r="B73" s="66">
        <v>7.13</v>
      </c>
      <c r="C73" s="67">
        <v>8.23</v>
      </c>
      <c r="D73" s="67">
        <f>C73-B73</f>
        <v>1.1000000000000005</v>
      </c>
      <c r="E73" s="68">
        <v>-15</v>
      </c>
      <c r="F73" s="69">
        <v>-20</v>
      </c>
      <c r="G73" s="70" t="s">
        <v>69</v>
      </c>
      <c r="H73" s="71"/>
      <c r="I73" s="72"/>
      <c r="J73" s="73">
        <v>207.2</v>
      </c>
      <c r="K73" s="74"/>
    </row>
    <row r="74" spans="1:11" s="75" customFormat="1" ht="13.5" customHeight="1">
      <c r="A74" s="76" t="s">
        <v>27</v>
      </c>
      <c r="B74" s="77"/>
      <c r="C74" s="78">
        <v>33.21</v>
      </c>
      <c r="D74" s="79"/>
      <c r="E74" s="80">
        <v>-20</v>
      </c>
      <c r="F74" s="81">
        <v>-40</v>
      </c>
      <c r="G74" s="82" t="s">
        <v>70</v>
      </c>
      <c r="H74" s="83"/>
      <c r="I74" s="77"/>
      <c r="J74" s="84">
        <v>64.2</v>
      </c>
      <c r="K74" s="85"/>
    </row>
    <row r="75" spans="1:11" s="75" customFormat="1" ht="13.5" customHeight="1">
      <c r="A75" s="76" t="s">
        <v>28</v>
      </c>
      <c r="B75" s="86">
        <v>13.6</v>
      </c>
      <c r="C75" s="84">
        <v>15.3</v>
      </c>
      <c r="D75" s="84">
        <f>C75-B75</f>
        <v>1.700000000000001</v>
      </c>
      <c r="E75" s="87">
        <v>25</v>
      </c>
      <c r="F75" s="88">
        <v>35</v>
      </c>
      <c r="G75" s="82" t="s">
        <v>71</v>
      </c>
      <c r="H75" s="83"/>
      <c r="I75" s="77"/>
      <c r="J75" s="84">
        <v>6.5</v>
      </c>
      <c r="K75" s="85"/>
    </row>
    <row r="76" spans="1:11" s="75" customFormat="1" ht="13.5" customHeight="1">
      <c r="A76" s="76" t="s">
        <v>29</v>
      </c>
      <c r="B76" s="89"/>
      <c r="C76" s="84">
        <v>162</v>
      </c>
      <c r="D76" s="90"/>
      <c r="E76" s="87">
        <v>350</v>
      </c>
      <c r="F76" s="91"/>
      <c r="G76" s="82" t="s">
        <v>72</v>
      </c>
      <c r="H76" s="83"/>
      <c r="I76" s="77"/>
      <c r="J76" s="84">
        <v>25.3</v>
      </c>
      <c r="K76" s="85"/>
    </row>
    <row r="77" spans="1:11" s="75" customFormat="1" ht="13.5" customHeight="1">
      <c r="A77" s="76" t="s">
        <v>30</v>
      </c>
      <c r="B77" s="92">
        <v>0.53</v>
      </c>
      <c r="C77" s="78">
        <v>0.55</v>
      </c>
      <c r="D77" s="78">
        <f>C77-B77</f>
        <v>0.020000000000000018</v>
      </c>
      <c r="E77" s="93"/>
      <c r="F77" s="94"/>
      <c r="G77" s="95"/>
      <c r="H77" s="96"/>
      <c r="I77" s="77"/>
      <c r="J77" s="97"/>
      <c r="K77" s="85"/>
    </row>
    <row r="78" spans="1:11" s="75" customFormat="1" ht="13.5" customHeight="1">
      <c r="A78" s="98" t="s">
        <v>31</v>
      </c>
      <c r="B78" s="99">
        <v>93</v>
      </c>
      <c r="C78" s="100">
        <v>90.3</v>
      </c>
      <c r="D78" s="100">
        <f>C78-B78</f>
        <v>-2.700000000000003</v>
      </c>
      <c r="E78" s="101"/>
      <c r="F78" s="102"/>
      <c r="G78" s="103"/>
      <c r="H78" s="104"/>
      <c r="I78" s="105"/>
      <c r="J78" s="106"/>
      <c r="K78" s="107"/>
    </row>
    <row r="79" s="75" customFormat="1" ht="10.5">
      <c r="A79" s="75" t="s">
        <v>65</v>
      </c>
    </row>
    <row r="80" s="75" customFormat="1" ht="10.5">
      <c r="A80" s="75" t="s">
        <v>79</v>
      </c>
    </row>
  </sheetData>
  <sheetProtection/>
  <mergeCells count="43">
    <mergeCell ref="A33:A34"/>
    <mergeCell ref="B33:B34"/>
    <mergeCell ref="C33:C34"/>
    <mergeCell ref="A54:A55"/>
    <mergeCell ref="B54:B55"/>
    <mergeCell ref="C54:C55"/>
    <mergeCell ref="J54:J55"/>
    <mergeCell ref="F54:F55"/>
    <mergeCell ref="G54:G55"/>
    <mergeCell ref="I54:I55"/>
    <mergeCell ref="I33:I34"/>
    <mergeCell ref="G33:G34"/>
    <mergeCell ref="F33:F34"/>
    <mergeCell ref="D54:D55"/>
    <mergeCell ref="E54:E55"/>
    <mergeCell ref="H54:H55"/>
    <mergeCell ref="D33:D34"/>
    <mergeCell ref="E33:E34"/>
    <mergeCell ref="C8:C9"/>
    <mergeCell ref="D15:D16"/>
    <mergeCell ref="E15:E16"/>
    <mergeCell ref="E8:E9"/>
    <mergeCell ref="I15:I16"/>
    <mergeCell ref="D8:D9"/>
    <mergeCell ref="F15:F16"/>
    <mergeCell ref="A8:A9"/>
    <mergeCell ref="H8:H9"/>
    <mergeCell ref="A15:A16"/>
    <mergeCell ref="B15:B16"/>
    <mergeCell ref="C15:C16"/>
    <mergeCell ref="B8:B9"/>
    <mergeCell ref="G15:G16"/>
    <mergeCell ref="H15:H16"/>
    <mergeCell ref="G8:G9"/>
    <mergeCell ref="F8:F9"/>
    <mergeCell ref="G72:H72"/>
    <mergeCell ref="H33:H34"/>
    <mergeCell ref="G74:H74"/>
    <mergeCell ref="G73:H73"/>
    <mergeCell ref="G78:H78"/>
    <mergeCell ref="G77:H77"/>
    <mergeCell ref="G76:H76"/>
    <mergeCell ref="G75:H75"/>
  </mergeCells>
  <printOptions/>
  <pageMargins left="0.4330708661417323" right="0.3937007874015748" top="0.7086614173228347" bottom="0.31496062992125984" header="0.4330708661417323" footer="0.1968503937007874"/>
  <pageSetup horizontalDpi="600" verticalDpi="600" orientation="portrait" paperSize="9" scale="90" r:id="rId1"/>
  <rowBreaks count="1" manualBreakCount="1">
    <brk id="60"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cp:lastModifiedBy>
  <cp:lastPrinted>2009-03-10T07:11:09Z</cp:lastPrinted>
  <dcterms:created xsi:type="dcterms:W3CDTF">1997-01-08T22:48:59Z</dcterms:created>
  <dcterms:modified xsi:type="dcterms:W3CDTF">2009-03-17T05:45:27Z</dcterms:modified>
  <cp:category/>
  <cp:version/>
  <cp:contentType/>
  <cp:contentStatus/>
</cp:coreProperties>
</file>