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<sst xmlns="http://schemas.openxmlformats.org/spreadsheetml/2006/main" count="135" uniqueCount="100">
  <si>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</si>
  <si>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</si>
  <si>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</si>
  <si>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</si>
  <si>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</si>
  <si>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</si>
  <si>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</si>
  <si>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</si>
  <si>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</si>
  <si>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</si>
  <si>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</si>
  <si>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</si>
  <si>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</si>
  <si>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</si>
  <si>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</si>
  <si>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</si>
  <si>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</si>
  <si>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</si>
  <si>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</si>
  <si>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</si>
  <si>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</si>
  <si>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</si>
  <si>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</si>
  <si>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</si>
  <si>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</si>
  <si>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</si>
  <si>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</si>
  <si>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</si>
  <si>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</si>
  <si>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</si>
  <si>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</si>
  <si>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</si>
  <si>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</si>
  <si>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</si>
  <si>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</si>
  <si>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</si>
  <si>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</si>
  <si>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</si>
  <si>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</si>
  <si>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</si>
  <si>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</si>
  <si>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</si>
  <si>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</si>
  <si>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</si>
  <si>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</si>
  <si>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</si>
  <si>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</si>
  <si>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</si>
  <si>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</si>
  <si>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</si>
  <si>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</si>
  <si>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</si>
  <si>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</si>
  <si>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</si>
  <si>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</si>
  <si>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</si>
  <si>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</si>
  <si>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</si>
  <si>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</si>
  <si>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</si>
  <si>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</si>
  <si>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</si>
  <si>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</si>
  <si>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</si>
  <si>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</si>
  <si>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</si>
  <si>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</si>
  <si>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</si>
  <si>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</si>
  <si>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</si>
  <si>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</si>
  <si>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潮来市</t>
  </si>
  <si>
    <t>国民健康保険特別会計</t>
  </si>
  <si>
    <t>老人保健特別会計</t>
  </si>
  <si>
    <t>介護保険特別会計</t>
  </si>
  <si>
    <t>後期高齢者医療特別会計</t>
  </si>
  <si>
    <t>水道事業会計</t>
  </si>
  <si>
    <t>工業用水事業会計</t>
  </si>
  <si>
    <t>法適用</t>
  </si>
  <si>
    <t>下水道事業特別会計</t>
  </si>
  <si>
    <t>農業集落排水事業特別会計</t>
  </si>
  <si>
    <t>農業集落排水事業特別会計</t>
  </si>
  <si>
    <t>茨城県市町村総合事務組合
（一般会計）</t>
  </si>
  <si>
    <t>茨城県市町村総合事務組合
（県民交通共済事業特別会計）</t>
  </si>
  <si>
    <r>
      <t>鹿行広域事務組合</t>
    </r>
    <r>
      <rPr>
        <sz val="8"/>
        <rFont val="ＭＳ Ｐゴシック"/>
        <family val="3"/>
      </rPr>
      <t xml:space="preserve">
</t>
    </r>
    <r>
      <rPr>
        <sz val="6"/>
        <rFont val="ＭＳ Ｐゴシック"/>
        <family val="3"/>
      </rPr>
      <t>（一般会計）</t>
    </r>
  </si>
  <si>
    <t>鹿行広域事務組合
（養護老人ホーム事業特別会計）</t>
  </si>
  <si>
    <t>鹿行広域事務組合
（消防特別会計）</t>
  </si>
  <si>
    <t>鹿行広域事務組合
（火葬場事業特別会計）</t>
  </si>
  <si>
    <t>鹿行広域事務組合
（審査会事業特別会計）</t>
  </si>
  <si>
    <t>茨城県後期高齢者医療広域連合
（一般会計）</t>
  </si>
  <si>
    <t>茨城県後期高齢者医療広域連合
（後期高齢者医療特別会計）</t>
  </si>
  <si>
    <t>茨城租税債権管理機構</t>
  </si>
  <si>
    <t>潮来市開発公社</t>
  </si>
  <si>
    <t>いたこ</t>
  </si>
  <si>
    <t>-</t>
  </si>
  <si>
    <t>水道事業会計</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</si>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</sst>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1" fillId="24" borderId="34" xfId="0" applyFont="1" applyFill="1" applyBorder="1" applyAlignment="1">
      <alignment horizontal="center" vertical="center" wrapText="1" shrinkToFit="1"/>
    </xf>
    <xf numFmtId="0" fontId="1" fillId="24" borderId="35" xfId="0" applyFont="1" applyFill="1" applyBorder="1" applyAlignment="1">
      <alignment horizontal="center" vertical="center" wrapText="1" shrinkToFit="1"/>
    </xf>
    <xf numFmtId="0" fontId="1" fillId="24" borderId="52" xfId="0" applyFont="1" applyFill="1" applyBorder="1" applyAlignment="1">
      <alignment horizontal="center" vertical="center" wrapText="1" shrinkToFit="1"/>
    </xf>
    <xf numFmtId="0" fontId="1" fillId="24" borderId="35" xfId="0"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8"/>
  <sheetViews>
    <sheetView tabSelected="1" view="pageBreakPreview" zoomScaleSheetLayoutView="100" zoomScalePageLayoutView="0" workbookViewId="0" topLeftCell="A1">
      <selection activeCell="R96" sqref="Q96:R100"/>
    </sheetView>
  </sheetViews>
  <sheetFormatPr defaultColWidth="9.00390625" defaultRowHeight="13.5" customHeight="1"/>
  <cols>
    <col min="1" max="1" width="16.625" style="1" customWidth="1"/>
    <col min="2" max="16384" width="9.00390625" style="1" customWidth="1"/>
  </cols>
  <sheetData>
    <row r="1" spans="1:11" ht="21" customHeight="1">
      <c r="A1" s="5" t="s">
        <v>60</v>
      </c>
      <c r="B1" s="4"/>
      <c r="C1" s="4"/>
      <c r="D1" s="4"/>
      <c r="E1" s="4"/>
      <c r="F1" s="4"/>
      <c r="G1" s="4"/>
      <c r="H1" s="4"/>
      <c r="I1" s="4"/>
      <c r="J1" s="4"/>
      <c r="K1" s="4"/>
    </row>
    <row r="2" spans="1:11" ht="13.5" customHeight="1">
      <c r="A2" s="5"/>
      <c r="B2" s="4"/>
      <c r="C2" s="4"/>
      <c r="D2" s="4"/>
      <c r="E2" s="4"/>
      <c r="F2" s="4"/>
      <c r="G2" s="4"/>
      <c r="H2" s="4"/>
      <c r="I2" s="4"/>
      <c r="J2" s="4"/>
      <c r="K2" s="4"/>
    </row>
    <row r="3" ht="13.5" customHeight="1">
      <c r="J3" s="3" t="s">
        <v>12</v>
      </c>
    </row>
    <row r="4" spans="1:10" ht="21" customHeight="1" thickBot="1">
      <c r="A4" s="7" t="s">
        <v>71</v>
      </c>
      <c r="B4" s="9"/>
      <c r="G4" s="38" t="s">
        <v>51</v>
      </c>
      <c r="H4" s="39" t="s">
        <v>52</v>
      </c>
      <c r="I4" s="8" t="s">
        <v>53</v>
      </c>
      <c r="J4" s="10" t="s">
        <v>54</v>
      </c>
    </row>
    <row r="5" spans="7:10" ht="13.5" customHeight="1" thickTop="1">
      <c r="G5" s="11">
        <v>3944</v>
      </c>
      <c r="H5" s="12">
        <v>2919</v>
      </c>
      <c r="I5" s="13">
        <v>341</v>
      </c>
      <c r="J5" s="14">
        <f>SUM(G5:I5)</f>
        <v>7204</v>
      </c>
    </row>
    <row r="6" ht="14.25">
      <c r="A6" s="6" t="s">
        <v>2</v>
      </c>
    </row>
    <row r="7" spans="8:9" ht="10.5">
      <c r="H7" s="3" t="s">
        <v>12</v>
      </c>
      <c r="I7" s="3"/>
    </row>
    <row r="8" spans="1:8" ht="13.5" customHeight="1">
      <c r="A8" s="122" t="s">
        <v>0</v>
      </c>
      <c r="B8" s="128" t="s">
        <v>3</v>
      </c>
      <c r="C8" s="114" t="s">
        <v>4</v>
      </c>
      <c r="D8" s="114" t="s">
        <v>5</v>
      </c>
      <c r="E8" s="114" t="s">
        <v>6</v>
      </c>
      <c r="F8" s="116" t="s">
        <v>55</v>
      </c>
      <c r="G8" s="114" t="s">
        <v>7</v>
      </c>
      <c r="H8" s="124" t="s">
        <v>8</v>
      </c>
    </row>
    <row r="9" spans="1:8" ht="13.5" customHeight="1" thickBot="1">
      <c r="A9" s="123"/>
      <c r="B9" s="127"/>
      <c r="C9" s="115"/>
      <c r="D9" s="115"/>
      <c r="E9" s="115"/>
      <c r="F9" s="117"/>
      <c r="G9" s="115"/>
      <c r="H9" s="125"/>
    </row>
    <row r="10" spans="1:8" ht="13.5" customHeight="1" thickTop="1">
      <c r="A10" s="35" t="s">
        <v>9</v>
      </c>
      <c r="B10" s="15">
        <v>10922</v>
      </c>
      <c r="C10" s="16">
        <v>10680</v>
      </c>
      <c r="D10" s="16">
        <v>242</v>
      </c>
      <c r="E10" s="16">
        <v>221</v>
      </c>
      <c r="F10" s="16">
        <v>188</v>
      </c>
      <c r="G10" s="16">
        <v>12597</v>
      </c>
      <c r="H10" s="17"/>
    </row>
    <row r="11" spans="1:8" ht="13.5" customHeight="1">
      <c r="A11" s="40" t="s">
        <v>1</v>
      </c>
      <c r="B11" s="25">
        <v>10922</v>
      </c>
      <c r="C11" s="26">
        <v>10680</v>
      </c>
      <c r="D11" s="26">
        <v>242</v>
      </c>
      <c r="E11" s="26">
        <v>221</v>
      </c>
      <c r="F11" s="76"/>
      <c r="G11" s="26">
        <v>12597</v>
      </c>
      <c r="H11" s="33"/>
    </row>
    <row r="12" spans="1:8" ht="13.5" customHeight="1">
      <c r="A12" s="79" t="s">
        <v>70</v>
      </c>
      <c r="B12" s="77"/>
      <c r="C12" s="77"/>
      <c r="D12" s="77"/>
      <c r="E12" s="77"/>
      <c r="F12" s="77"/>
      <c r="G12" s="77"/>
      <c r="H12" s="78"/>
    </row>
    <row r="13" ht="9.75" customHeight="1"/>
    <row r="14" ht="14.25">
      <c r="A14" s="6" t="s">
        <v>10</v>
      </c>
    </row>
    <row r="15" spans="9:11" ht="10.5">
      <c r="I15" s="3" t="s">
        <v>12</v>
      </c>
      <c r="K15" s="3"/>
    </row>
    <row r="16" spans="1:9" ht="13.5" customHeight="1">
      <c r="A16" s="122" t="s">
        <v>0</v>
      </c>
      <c r="B16" s="126" t="s">
        <v>43</v>
      </c>
      <c r="C16" s="116" t="s">
        <v>44</v>
      </c>
      <c r="D16" s="116" t="s">
        <v>45</v>
      </c>
      <c r="E16" s="129" t="s">
        <v>46</v>
      </c>
      <c r="F16" s="116" t="s">
        <v>55</v>
      </c>
      <c r="G16" s="116" t="s">
        <v>11</v>
      </c>
      <c r="H16" s="129" t="s">
        <v>41</v>
      </c>
      <c r="I16" s="124" t="s">
        <v>8</v>
      </c>
    </row>
    <row r="17" spans="1:9" ht="13.5" customHeight="1" thickBot="1">
      <c r="A17" s="123"/>
      <c r="B17" s="127"/>
      <c r="C17" s="115"/>
      <c r="D17" s="115"/>
      <c r="E17" s="130"/>
      <c r="F17" s="117"/>
      <c r="G17" s="117"/>
      <c r="H17" s="131"/>
      <c r="I17" s="125"/>
    </row>
    <row r="18" spans="1:9" ht="13.5" customHeight="1" thickTop="1">
      <c r="A18" s="35" t="s">
        <v>72</v>
      </c>
      <c r="B18" s="18">
        <v>3591</v>
      </c>
      <c r="C18" s="19">
        <v>3569</v>
      </c>
      <c r="D18" s="19">
        <v>23</v>
      </c>
      <c r="E18" s="19">
        <v>23</v>
      </c>
      <c r="F18" s="19">
        <v>235</v>
      </c>
      <c r="G18" s="19">
        <v>0</v>
      </c>
      <c r="H18" s="19">
        <v>0</v>
      </c>
      <c r="I18" s="20"/>
    </row>
    <row r="19" spans="1:9" ht="13.5" customHeight="1">
      <c r="A19" s="35" t="s">
        <v>73</v>
      </c>
      <c r="B19" s="86">
        <v>205</v>
      </c>
      <c r="C19" s="87">
        <v>189</v>
      </c>
      <c r="D19" s="87">
        <v>16</v>
      </c>
      <c r="E19" s="87">
        <v>16</v>
      </c>
      <c r="F19" s="87">
        <v>12</v>
      </c>
      <c r="G19" s="87">
        <v>0</v>
      </c>
      <c r="H19" s="87">
        <v>0</v>
      </c>
      <c r="I19" s="20"/>
    </row>
    <row r="20" spans="1:9" ht="13.5" customHeight="1">
      <c r="A20" s="35" t="s">
        <v>74</v>
      </c>
      <c r="B20" s="86">
        <v>1437</v>
      </c>
      <c r="C20" s="87">
        <v>1405</v>
      </c>
      <c r="D20" s="87">
        <v>32</v>
      </c>
      <c r="E20" s="87">
        <v>32</v>
      </c>
      <c r="F20" s="87">
        <v>237</v>
      </c>
      <c r="G20" s="87">
        <v>0</v>
      </c>
      <c r="H20" s="87">
        <v>0</v>
      </c>
      <c r="I20" s="20"/>
    </row>
    <row r="21" spans="1:9" ht="13.5" customHeight="1">
      <c r="A21" s="35" t="s">
        <v>75</v>
      </c>
      <c r="B21" s="86">
        <v>183</v>
      </c>
      <c r="C21" s="87">
        <v>177</v>
      </c>
      <c r="D21" s="87">
        <v>6</v>
      </c>
      <c r="E21" s="87">
        <v>6</v>
      </c>
      <c r="F21" s="87">
        <v>60</v>
      </c>
      <c r="G21" s="87">
        <v>0</v>
      </c>
      <c r="H21" s="87">
        <v>0</v>
      </c>
      <c r="I21" s="20"/>
    </row>
    <row r="22" spans="1:9" ht="13.5" customHeight="1">
      <c r="A22" s="35" t="s">
        <v>76</v>
      </c>
      <c r="B22" s="86">
        <v>679</v>
      </c>
      <c r="C22" s="87">
        <v>668</v>
      </c>
      <c r="D22" s="87">
        <v>10</v>
      </c>
      <c r="E22" s="87">
        <v>208</v>
      </c>
      <c r="F22" s="87">
        <v>25</v>
      </c>
      <c r="G22" s="87">
        <v>1323</v>
      </c>
      <c r="H22" s="87">
        <v>73</v>
      </c>
      <c r="I22" s="20" t="s">
        <v>78</v>
      </c>
    </row>
    <row r="23" spans="1:9" ht="13.5" customHeight="1">
      <c r="A23" s="36" t="s">
        <v>77</v>
      </c>
      <c r="B23" s="21">
        <v>13</v>
      </c>
      <c r="C23" s="22">
        <v>12</v>
      </c>
      <c r="D23" s="22">
        <v>1</v>
      </c>
      <c r="E23" s="22">
        <v>77</v>
      </c>
      <c r="F23" s="22">
        <v>0</v>
      </c>
      <c r="G23" s="22">
        <v>0</v>
      </c>
      <c r="H23" s="22">
        <v>0</v>
      </c>
      <c r="I23" s="23" t="s">
        <v>78</v>
      </c>
    </row>
    <row r="24" spans="1:9" ht="13.5" customHeight="1">
      <c r="A24" s="36" t="s">
        <v>79</v>
      </c>
      <c r="B24" s="21">
        <v>1662</v>
      </c>
      <c r="C24" s="22">
        <v>1651</v>
      </c>
      <c r="D24" s="22">
        <v>11</v>
      </c>
      <c r="E24" s="22">
        <v>11</v>
      </c>
      <c r="F24" s="22">
        <v>507</v>
      </c>
      <c r="G24" s="22">
        <v>7885</v>
      </c>
      <c r="H24" s="22">
        <v>6671</v>
      </c>
      <c r="I24" s="23"/>
    </row>
    <row r="25" spans="1:9" ht="13.5" customHeight="1">
      <c r="A25" s="37" t="s">
        <v>81</v>
      </c>
      <c r="B25" s="27">
        <v>53</v>
      </c>
      <c r="C25" s="28">
        <v>52</v>
      </c>
      <c r="D25" s="28">
        <v>1</v>
      </c>
      <c r="E25" s="28">
        <v>1</v>
      </c>
      <c r="F25" s="28">
        <v>38</v>
      </c>
      <c r="G25" s="28">
        <v>410</v>
      </c>
      <c r="H25" s="28">
        <v>369</v>
      </c>
      <c r="I25" s="29"/>
    </row>
    <row r="26" spans="1:9" ht="13.5" customHeight="1">
      <c r="A26" s="40" t="s">
        <v>15</v>
      </c>
      <c r="B26" s="41"/>
      <c r="C26" s="42"/>
      <c r="D26" s="42"/>
      <c r="E26" s="30">
        <v>374</v>
      </c>
      <c r="F26" s="32"/>
      <c r="G26" s="30">
        <v>9618</v>
      </c>
      <c r="H26" s="30">
        <v>7112</v>
      </c>
      <c r="I26" s="34"/>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22" t="s">
        <v>14</v>
      </c>
      <c r="B34" s="126" t="s">
        <v>43</v>
      </c>
      <c r="C34" s="116" t="s">
        <v>44</v>
      </c>
      <c r="D34" s="116" t="s">
        <v>45</v>
      </c>
      <c r="E34" s="129" t="s">
        <v>46</v>
      </c>
      <c r="F34" s="116" t="s">
        <v>55</v>
      </c>
      <c r="G34" s="116" t="s">
        <v>11</v>
      </c>
      <c r="H34" s="129" t="s">
        <v>42</v>
      </c>
      <c r="I34" s="124" t="s">
        <v>8</v>
      </c>
    </row>
    <row r="35" spans="1:9" ht="13.5" customHeight="1" thickBot="1">
      <c r="A35" s="123"/>
      <c r="B35" s="127"/>
      <c r="C35" s="115"/>
      <c r="D35" s="115"/>
      <c r="E35" s="130"/>
      <c r="F35" s="117"/>
      <c r="G35" s="117"/>
      <c r="H35" s="131"/>
      <c r="I35" s="125"/>
    </row>
    <row r="36" spans="1:9" ht="20.25" customHeight="1" thickTop="1">
      <c r="A36" s="91" t="s">
        <v>82</v>
      </c>
      <c r="B36" s="18">
        <v>32281</v>
      </c>
      <c r="C36" s="19">
        <v>32260</v>
      </c>
      <c r="D36" s="19">
        <v>21</v>
      </c>
      <c r="E36" s="19">
        <v>21</v>
      </c>
      <c r="F36" s="98">
        <v>19</v>
      </c>
      <c r="G36" s="19">
        <v>0</v>
      </c>
      <c r="H36" s="19">
        <v>0</v>
      </c>
      <c r="I36" s="24"/>
    </row>
    <row r="37" spans="1:9" ht="20.25" customHeight="1">
      <c r="A37" s="92" t="s">
        <v>83</v>
      </c>
      <c r="B37" s="21">
        <v>306</v>
      </c>
      <c r="C37" s="22">
        <v>302</v>
      </c>
      <c r="D37" s="22">
        <v>4</v>
      </c>
      <c r="E37" s="22">
        <v>4</v>
      </c>
      <c r="F37" s="99">
        <v>19</v>
      </c>
      <c r="G37" s="22">
        <v>0</v>
      </c>
      <c r="H37" s="22">
        <v>0</v>
      </c>
      <c r="I37" s="23"/>
    </row>
    <row r="38" spans="1:9" ht="20.25" customHeight="1">
      <c r="A38" s="92" t="s">
        <v>84</v>
      </c>
      <c r="B38" s="21">
        <v>66</v>
      </c>
      <c r="C38" s="22">
        <v>63</v>
      </c>
      <c r="D38" s="22">
        <v>3</v>
      </c>
      <c r="E38" s="22">
        <v>3</v>
      </c>
      <c r="F38" s="99">
        <v>0</v>
      </c>
      <c r="G38" s="22">
        <v>0</v>
      </c>
      <c r="H38" s="22">
        <v>0</v>
      </c>
      <c r="I38" s="23"/>
    </row>
    <row r="39" spans="1:9" ht="20.25" customHeight="1">
      <c r="A39" s="92" t="s">
        <v>85</v>
      </c>
      <c r="B39" s="21">
        <v>195</v>
      </c>
      <c r="C39" s="22">
        <v>171</v>
      </c>
      <c r="D39" s="22">
        <v>24</v>
      </c>
      <c r="E39" s="22">
        <v>24</v>
      </c>
      <c r="F39" s="99">
        <v>10</v>
      </c>
      <c r="G39" s="22">
        <v>0</v>
      </c>
      <c r="H39" s="22">
        <v>0</v>
      </c>
      <c r="I39" s="23"/>
    </row>
    <row r="40" spans="1:9" ht="20.25" customHeight="1">
      <c r="A40" s="92" t="s">
        <v>86</v>
      </c>
      <c r="B40" s="21">
        <v>1906</v>
      </c>
      <c r="C40" s="22">
        <v>1882</v>
      </c>
      <c r="D40" s="22">
        <v>24</v>
      </c>
      <c r="E40" s="22">
        <v>24</v>
      </c>
      <c r="F40" s="99">
        <v>30</v>
      </c>
      <c r="G40" s="22">
        <v>204</v>
      </c>
      <c r="H40" s="22">
        <v>51</v>
      </c>
      <c r="I40" s="23"/>
    </row>
    <row r="41" spans="1:9" ht="20.25" customHeight="1">
      <c r="A41" s="92" t="s">
        <v>87</v>
      </c>
      <c r="B41" s="21">
        <v>129</v>
      </c>
      <c r="C41" s="22">
        <v>121</v>
      </c>
      <c r="D41" s="22">
        <v>8</v>
      </c>
      <c r="E41" s="22">
        <v>8</v>
      </c>
      <c r="F41" s="99">
        <v>25</v>
      </c>
      <c r="G41" s="22">
        <v>0</v>
      </c>
      <c r="H41" s="22">
        <v>0</v>
      </c>
      <c r="I41" s="23"/>
    </row>
    <row r="42" spans="1:9" ht="20.25" customHeight="1">
      <c r="A42" s="92" t="s">
        <v>88</v>
      </c>
      <c r="B42" s="21">
        <v>57</v>
      </c>
      <c r="C42" s="22">
        <v>52</v>
      </c>
      <c r="D42" s="22">
        <v>5</v>
      </c>
      <c r="E42" s="22">
        <v>5</v>
      </c>
      <c r="F42" s="99">
        <v>0</v>
      </c>
      <c r="G42" s="22">
        <v>0</v>
      </c>
      <c r="H42" s="22">
        <v>0</v>
      </c>
      <c r="I42" s="23"/>
    </row>
    <row r="43" spans="1:9" ht="13.5" customHeight="1">
      <c r="A43" s="94" t="s">
        <v>91</v>
      </c>
      <c r="B43" s="21">
        <v>585</v>
      </c>
      <c r="C43" s="22">
        <v>343</v>
      </c>
      <c r="D43" s="22">
        <v>242</v>
      </c>
      <c r="E43" s="22">
        <v>242</v>
      </c>
      <c r="F43" s="99">
        <v>0</v>
      </c>
      <c r="G43" s="22">
        <v>0</v>
      </c>
      <c r="H43" s="22">
        <v>0</v>
      </c>
      <c r="I43" s="23"/>
    </row>
    <row r="44" spans="1:9" ht="20.25" customHeight="1">
      <c r="A44" s="92" t="s">
        <v>89</v>
      </c>
      <c r="B44" s="88">
        <v>929</v>
      </c>
      <c r="C44" s="89">
        <v>866</v>
      </c>
      <c r="D44" s="89">
        <v>63</v>
      </c>
      <c r="E44" s="89">
        <v>63</v>
      </c>
      <c r="F44" s="100">
        <v>1</v>
      </c>
      <c r="G44" s="89">
        <v>0</v>
      </c>
      <c r="H44" s="89">
        <v>0</v>
      </c>
      <c r="I44" s="90"/>
    </row>
    <row r="45" spans="1:9" ht="20.25" customHeight="1">
      <c r="A45" s="93" t="s">
        <v>90</v>
      </c>
      <c r="B45" s="27">
        <v>203918</v>
      </c>
      <c r="C45" s="28">
        <v>199686</v>
      </c>
      <c r="D45" s="28">
        <v>4232</v>
      </c>
      <c r="E45" s="28">
        <v>4232</v>
      </c>
      <c r="F45" s="101">
        <v>1227</v>
      </c>
      <c r="G45" s="28">
        <v>0</v>
      </c>
      <c r="H45" s="28">
        <v>0</v>
      </c>
      <c r="I45" s="29"/>
    </row>
    <row r="46" spans="1:9" ht="13.5" customHeight="1">
      <c r="A46" s="40" t="s">
        <v>16</v>
      </c>
      <c r="B46" s="41"/>
      <c r="C46" s="42"/>
      <c r="D46" s="42"/>
      <c r="E46" s="30">
        <f>SUM(E36:E45)</f>
        <v>4626</v>
      </c>
      <c r="F46" s="32"/>
      <c r="G46" s="30">
        <v>204</v>
      </c>
      <c r="H46" s="30">
        <v>51</v>
      </c>
      <c r="I46" s="43"/>
    </row>
    <row r="47" ht="9.75" customHeight="1">
      <c r="A47" s="2"/>
    </row>
    <row r="48" ht="14.25">
      <c r="A48" s="6" t="s">
        <v>56</v>
      </c>
    </row>
    <row r="49" ht="10.5">
      <c r="J49" s="3" t="s">
        <v>12</v>
      </c>
    </row>
    <row r="50" spans="1:10" ht="13.5" customHeight="1">
      <c r="A50" s="132" t="s">
        <v>17</v>
      </c>
      <c r="B50" s="126" t="s">
        <v>19</v>
      </c>
      <c r="C50" s="116" t="s">
        <v>47</v>
      </c>
      <c r="D50" s="116" t="s">
        <v>20</v>
      </c>
      <c r="E50" s="116" t="s">
        <v>21</v>
      </c>
      <c r="F50" s="116" t="s">
        <v>22</v>
      </c>
      <c r="G50" s="129" t="s">
        <v>23</v>
      </c>
      <c r="H50" s="129" t="s">
        <v>24</v>
      </c>
      <c r="I50" s="129" t="s">
        <v>59</v>
      </c>
      <c r="J50" s="124" t="s">
        <v>8</v>
      </c>
    </row>
    <row r="51" spans="1:10" ht="13.5" customHeight="1" thickBot="1">
      <c r="A51" s="133"/>
      <c r="B51" s="127"/>
      <c r="C51" s="115"/>
      <c r="D51" s="115"/>
      <c r="E51" s="115"/>
      <c r="F51" s="115"/>
      <c r="G51" s="130"/>
      <c r="H51" s="130"/>
      <c r="I51" s="131"/>
      <c r="J51" s="125"/>
    </row>
    <row r="52" spans="1:10" ht="13.5" customHeight="1" thickTop="1">
      <c r="A52" s="35" t="s">
        <v>92</v>
      </c>
      <c r="B52" s="102">
        <v>0</v>
      </c>
      <c r="C52" s="19">
        <v>32</v>
      </c>
      <c r="D52" s="19">
        <v>20</v>
      </c>
      <c r="E52" s="19">
        <v>0</v>
      </c>
      <c r="F52" s="19">
        <v>0</v>
      </c>
      <c r="G52" s="95" t="s">
        <v>94</v>
      </c>
      <c r="H52" s="19">
        <v>22</v>
      </c>
      <c r="I52" s="19">
        <v>20</v>
      </c>
      <c r="J52" s="20"/>
    </row>
    <row r="53" spans="1:10" ht="13.5" customHeight="1">
      <c r="A53" s="36" t="s">
        <v>93</v>
      </c>
      <c r="B53" s="21">
        <v>15</v>
      </c>
      <c r="C53" s="22">
        <v>82</v>
      </c>
      <c r="D53" s="22">
        <v>13</v>
      </c>
      <c r="E53" s="22">
        <v>0</v>
      </c>
      <c r="F53" s="22">
        <v>0</v>
      </c>
      <c r="G53" s="96" t="s">
        <v>94</v>
      </c>
      <c r="H53" s="22">
        <v>0</v>
      </c>
      <c r="I53" s="22">
        <v>0</v>
      </c>
      <c r="J53" s="23"/>
    </row>
    <row r="54" spans="1:10" ht="13.5" customHeight="1">
      <c r="A54" s="44" t="s">
        <v>18</v>
      </c>
      <c r="B54" s="31"/>
      <c r="C54" s="32"/>
      <c r="D54" s="30">
        <v>33</v>
      </c>
      <c r="E54" s="30">
        <v>0</v>
      </c>
      <c r="F54" s="30">
        <v>0</v>
      </c>
      <c r="G54" s="97" t="s">
        <v>94</v>
      </c>
      <c r="H54" s="30">
        <v>22</v>
      </c>
      <c r="I54" s="30">
        <v>20</v>
      </c>
      <c r="J54" s="34"/>
    </row>
    <row r="55" ht="10.5">
      <c r="A55" s="1" t="s">
        <v>62</v>
      </c>
    </row>
    <row r="56" ht="9.75" customHeight="1"/>
    <row r="57" ht="14.25">
      <c r="A57" s="6" t="s">
        <v>39</v>
      </c>
    </row>
    <row r="58" ht="10.5">
      <c r="D58" s="3" t="s">
        <v>12</v>
      </c>
    </row>
    <row r="59" spans="1:4" ht="21.75" thickBot="1">
      <c r="A59" s="45" t="s">
        <v>34</v>
      </c>
      <c r="B59" s="46" t="s">
        <v>63</v>
      </c>
      <c r="C59" s="47" t="s">
        <v>64</v>
      </c>
      <c r="D59" s="48" t="s">
        <v>50</v>
      </c>
    </row>
    <row r="60" spans="1:4" ht="13.5" customHeight="1" thickTop="1">
      <c r="A60" s="49" t="s">
        <v>35</v>
      </c>
      <c r="B60" s="18">
        <v>312</v>
      </c>
      <c r="C60" s="19">
        <v>203</v>
      </c>
      <c r="D60" s="24">
        <v>-109</v>
      </c>
    </row>
    <row r="61" spans="1:4" ht="13.5" customHeight="1">
      <c r="A61" s="50" t="s">
        <v>36</v>
      </c>
      <c r="B61" s="21">
        <v>65</v>
      </c>
      <c r="C61" s="22">
        <v>66</v>
      </c>
      <c r="D61" s="109">
        <v>1</v>
      </c>
    </row>
    <row r="62" spans="1:4" ht="13.5" customHeight="1">
      <c r="A62" s="51" t="s">
        <v>37</v>
      </c>
      <c r="B62" s="27">
        <v>1274</v>
      </c>
      <c r="C62" s="28">
        <v>1526</v>
      </c>
      <c r="D62" s="29">
        <v>252</v>
      </c>
    </row>
    <row r="63" spans="1:4" ht="13.5" customHeight="1">
      <c r="A63" s="52" t="s">
        <v>38</v>
      </c>
      <c r="B63" s="80">
        <v>1651</v>
      </c>
      <c r="C63" s="30">
        <v>1795</v>
      </c>
      <c r="D63" s="34">
        <v>144</v>
      </c>
    </row>
    <row r="64" spans="1:4" ht="10.5">
      <c r="A64" s="1" t="s">
        <v>58</v>
      </c>
      <c r="B64" s="53"/>
      <c r="C64" s="53"/>
      <c r="D64" s="53"/>
    </row>
    <row r="65" spans="1:4" ht="9.75" customHeight="1">
      <c r="A65" s="54"/>
      <c r="B65" s="53"/>
      <c r="C65" s="53"/>
      <c r="D65" s="53"/>
    </row>
    <row r="66" ht="14.25">
      <c r="A66" s="6" t="s">
        <v>57</v>
      </c>
    </row>
    <row r="67" ht="10.5" customHeight="1">
      <c r="A67" s="6"/>
    </row>
    <row r="68" spans="1:11" ht="21.75" thickBot="1">
      <c r="A68" s="45" t="s">
        <v>33</v>
      </c>
      <c r="B68" s="46" t="s">
        <v>63</v>
      </c>
      <c r="C68" s="47" t="s">
        <v>64</v>
      </c>
      <c r="D68" s="47" t="s">
        <v>50</v>
      </c>
      <c r="E68" s="55" t="s">
        <v>31</v>
      </c>
      <c r="F68" s="48" t="s">
        <v>32</v>
      </c>
      <c r="G68" s="118" t="s">
        <v>40</v>
      </c>
      <c r="H68" s="119"/>
      <c r="I68" s="46" t="s">
        <v>63</v>
      </c>
      <c r="J68" s="47" t="s">
        <v>64</v>
      </c>
      <c r="K68" s="48" t="s">
        <v>50</v>
      </c>
    </row>
    <row r="69" spans="1:11" ht="13.5" customHeight="1" thickTop="1">
      <c r="A69" s="49" t="s">
        <v>25</v>
      </c>
      <c r="B69" s="56">
        <v>3.7</v>
      </c>
      <c r="C69" s="57">
        <v>3.06</v>
      </c>
      <c r="D69" s="57">
        <f aca="true" t="shared" si="0" ref="D69:D74">C69-B69</f>
        <v>-0.6400000000000001</v>
      </c>
      <c r="E69" s="58">
        <v>-13.98</v>
      </c>
      <c r="F69" s="59">
        <v>-20</v>
      </c>
      <c r="G69" s="120" t="s">
        <v>95</v>
      </c>
      <c r="H69" s="121"/>
      <c r="I69" s="103" t="s">
        <v>96</v>
      </c>
      <c r="J69" s="104" t="s">
        <v>97</v>
      </c>
      <c r="K69" s="105" t="s">
        <v>98</v>
      </c>
    </row>
    <row r="70" spans="1:11" ht="13.5" customHeight="1">
      <c r="A70" s="50" t="s">
        <v>26</v>
      </c>
      <c r="B70" s="81">
        <v>10.04</v>
      </c>
      <c r="C70" s="60">
        <v>8.25</v>
      </c>
      <c r="D70" s="60">
        <f t="shared" si="0"/>
        <v>-1.7899999999999991</v>
      </c>
      <c r="E70" s="61">
        <v>-18.98</v>
      </c>
      <c r="F70" s="62">
        <v>-40</v>
      </c>
      <c r="G70" s="112" t="s">
        <v>77</v>
      </c>
      <c r="H70" s="113"/>
      <c r="I70" s="106" t="s">
        <v>97</v>
      </c>
      <c r="J70" s="107" t="s">
        <v>97</v>
      </c>
      <c r="K70" s="108" t="s">
        <v>99</v>
      </c>
    </row>
    <row r="71" spans="1:11" ht="13.5" customHeight="1">
      <c r="A71" s="50" t="s">
        <v>27</v>
      </c>
      <c r="B71" s="64">
        <v>13.7</v>
      </c>
      <c r="C71" s="63">
        <v>13.2</v>
      </c>
      <c r="D71" s="63">
        <f t="shared" si="0"/>
        <v>-0.5</v>
      </c>
      <c r="E71" s="65">
        <v>25</v>
      </c>
      <c r="F71" s="66">
        <v>35</v>
      </c>
      <c r="G71" s="112" t="s">
        <v>79</v>
      </c>
      <c r="H71" s="113"/>
      <c r="I71" s="106" t="s">
        <v>97</v>
      </c>
      <c r="J71" s="107" t="s">
        <v>97</v>
      </c>
      <c r="K71" s="108" t="s">
        <v>99</v>
      </c>
    </row>
    <row r="72" spans="1:11" ht="13.5" customHeight="1">
      <c r="A72" s="50" t="s">
        <v>28</v>
      </c>
      <c r="B72" s="82">
        <v>83.4</v>
      </c>
      <c r="C72" s="63">
        <v>73.6</v>
      </c>
      <c r="D72" s="63">
        <f t="shared" si="0"/>
        <v>-9.800000000000011</v>
      </c>
      <c r="E72" s="65">
        <v>350</v>
      </c>
      <c r="F72" s="67"/>
      <c r="G72" s="112" t="s">
        <v>80</v>
      </c>
      <c r="H72" s="113"/>
      <c r="I72" s="106" t="s">
        <v>97</v>
      </c>
      <c r="J72" s="107" t="s">
        <v>97</v>
      </c>
      <c r="K72" s="108" t="s">
        <v>99</v>
      </c>
    </row>
    <row r="73" spans="1:11" ht="13.5" customHeight="1">
      <c r="A73" s="50" t="s">
        <v>29</v>
      </c>
      <c r="B73" s="75">
        <v>0.55</v>
      </c>
      <c r="C73" s="60">
        <v>0.56</v>
      </c>
      <c r="D73" s="60">
        <f t="shared" si="0"/>
        <v>0.010000000000000009</v>
      </c>
      <c r="E73" s="68"/>
      <c r="F73" s="69"/>
      <c r="G73" s="112"/>
      <c r="H73" s="113"/>
      <c r="I73" s="81"/>
      <c r="J73" s="63"/>
      <c r="K73" s="84"/>
    </row>
    <row r="74" spans="1:11" ht="13.5" customHeight="1">
      <c r="A74" s="70" t="s">
        <v>30</v>
      </c>
      <c r="B74" s="71">
        <v>96</v>
      </c>
      <c r="C74" s="72">
        <v>97.2</v>
      </c>
      <c r="D74" s="72">
        <f t="shared" si="0"/>
        <v>1.2000000000000028</v>
      </c>
      <c r="E74" s="73"/>
      <c r="F74" s="74"/>
      <c r="G74" s="110"/>
      <c r="H74" s="111"/>
      <c r="I74" s="83"/>
      <c r="J74" s="72"/>
      <c r="K74" s="85"/>
    </row>
    <row r="75" ht="10.5">
      <c r="A75" s="1" t="s">
        <v>68</v>
      </c>
    </row>
    <row r="76" ht="10.5">
      <c r="A76" s="1" t="s">
        <v>69</v>
      </c>
    </row>
    <row r="77" ht="10.5">
      <c r="A77" s="1" t="s">
        <v>66</v>
      </c>
    </row>
    <row r="78" ht="10.5" customHeight="1">
      <c r="A78" s="1" t="s">
        <v>67</v>
      </c>
    </row>
  </sheetData>
  <sheetProtection/>
  <mergeCells count="43">
    <mergeCell ref="A34:A35"/>
    <mergeCell ref="B34:B35"/>
    <mergeCell ref="C34:C35"/>
    <mergeCell ref="A50:A51"/>
    <mergeCell ref="B50:B51"/>
    <mergeCell ref="C50:C51"/>
    <mergeCell ref="J50:J51"/>
    <mergeCell ref="F50:F51"/>
    <mergeCell ref="G50:G51"/>
    <mergeCell ref="I50:I51"/>
    <mergeCell ref="I34:I35"/>
    <mergeCell ref="G34:G35"/>
    <mergeCell ref="H16:H17"/>
    <mergeCell ref="D50:D51"/>
    <mergeCell ref="E50:E51"/>
    <mergeCell ref="H50:H51"/>
    <mergeCell ref="I16:I17"/>
    <mergeCell ref="D16:D17"/>
    <mergeCell ref="E16:E17"/>
    <mergeCell ref="F16:F17"/>
    <mergeCell ref="B8:B9"/>
    <mergeCell ref="G16:G17"/>
    <mergeCell ref="D34:D35"/>
    <mergeCell ref="E34:E35"/>
    <mergeCell ref="G70:H70"/>
    <mergeCell ref="G69:H69"/>
    <mergeCell ref="A8:A9"/>
    <mergeCell ref="H8:H9"/>
    <mergeCell ref="A16:A17"/>
    <mergeCell ref="B16:B17"/>
    <mergeCell ref="C16:C17"/>
    <mergeCell ref="D8:D9"/>
    <mergeCell ref="C8:C9"/>
    <mergeCell ref="E8:E9"/>
    <mergeCell ref="G8:G9"/>
    <mergeCell ref="F8:F9"/>
    <mergeCell ref="G68:H68"/>
    <mergeCell ref="F34:F35"/>
    <mergeCell ref="H34:H35"/>
    <mergeCell ref="G74:H74"/>
    <mergeCell ref="G73:H73"/>
    <mergeCell ref="G72:H72"/>
    <mergeCell ref="G71:H71"/>
  </mergeCells>
  <printOptions/>
  <pageMargins left="0.4330708661417323" right="0.3937007874015748" top="0.71" bottom="0.3" header="0.45" footer="0.2"/>
  <pageSetup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2010-02-26T02:19:54Z</cp:lastPrinted>
  <dcterms:created xsi:type="dcterms:W3CDTF">1997-01-08T22:48:59Z</dcterms:created>
  <dcterms:modified xsi:type="dcterms:W3CDTF">2010-03-15T09:16:32Z</dcterms:modified>
  <cp:category/>
  <cp:version/>
  <cp:contentType/>
  <cp:contentStatus/>
</cp:coreProperties>
</file>