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'様式'!$A$1:$K$76</definedName>
  </definedNames>
  <calcPr fullCalcOnLoad="1"/>
</workbook>
</file>

<file path=xl/sharedStrings.xml><?xml version="1.0" encoding="utf-8"?>
<sst xmlns="http://schemas.openxmlformats.org/spreadsheetml/2006/main" count="125" uniqueCount="95">
  <si>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</si>
  <si>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</si>
  <si>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</si>
  <si>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</si>
  <si>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</si>
  <si>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</si>
  <si>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</si>
  <si>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</si>
  <si>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</si>
  <si>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</si>
  <si>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</si>
  <si>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</si>
  <si>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</si>
  <si>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</si>
  <si>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</si>
  <si>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</si>
  <si>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</si>
  <si>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</si>
  <si>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</si>
  <si>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</si>
  <si>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</si>
  <si>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</si>
  <si>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</si>
  <si>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</si>
  <si>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</si>
  <si>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</si>
  <si>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</si>
  <si>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</si>
  <si>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</si>
  <si>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</si>
  <si>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</si>
  <si>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</si>
  <si>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</si>
  <si>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</si>
  <si>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</si>
  <si>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</si>
  <si>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</si>
  <si>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</si>
  <si>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</si>
  <si>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</si>
  <si>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</si>
  <si>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</si>
  <si>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</si>
  <si>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</si>
  <si>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</si>
  <si>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</si>
  <si>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</si>
  <si>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</si>
  <si>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</si>
  <si>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</si>
  <si>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</si>
  <si>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</si>
  <si>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</si>
  <si>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</si>
  <si>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</si>
  <si>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</si>
  <si>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</si>
  <si>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</si>
  <si>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</si>
  <si>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</si>
  <si>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</si>
  <si>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</si>
  <si>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</si>
  <si>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</si>
  <si>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</si>
  <si>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</si>
  <si>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</si>
  <si>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</si>
  <si>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</si>
  <si>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</si>
  <si>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</si>
  <si>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かすみがうら市</t>
  </si>
  <si>
    <t>水道事業特別会計</t>
  </si>
  <si>
    <t>下水道事業特別会計</t>
  </si>
  <si>
    <t>農業集落排水事業特別会計</t>
  </si>
  <si>
    <t>国民健康保険特別会計</t>
  </si>
  <si>
    <t>老人保健特別会計</t>
  </si>
  <si>
    <t>後期高齢者特別会計</t>
  </si>
  <si>
    <t>介護保険特別会計</t>
  </si>
  <si>
    <t>土地取得特別会計</t>
  </si>
  <si>
    <t>法適用</t>
  </si>
  <si>
    <t>-</t>
  </si>
  <si>
    <t>新治地方広域事務組合</t>
  </si>
  <si>
    <t>湖北環境衛生組合</t>
  </si>
  <si>
    <t>石岡地方斎場組合</t>
  </si>
  <si>
    <t>土浦石岡地方社会教育センター</t>
  </si>
  <si>
    <t>茨城県租税債権管理機構</t>
  </si>
  <si>
    <t>茨城県後期高齢者広域連合事務組合（一般会計）</t>
  </si>
  <si>
    <t>茨城県後期高齢者広域連合事務組合（特別会計）</t>
  </si>
  <si>
    <t>茨城県市町村総合事務組合（一般会計）</t>
  </si>
  <si>
    <t>茨城県市町村総合事務組合（特別会計）</t>
  </si>
  <si>
    <t>かすみがうら市土地開発公社</t>
  </si>
  <si>
    <t>水道事業会計特別会計</t>
  </si>
  <si>
    <t>農業集落排水事業特別会計</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</si>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</sst>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style="hair"/>
      <bottom style="hair"/>
    </border>
    <border>
      <left style="thin"/>
      <right style="thin"/>
      <top style="hair"/>
      <bottom style="thin"/>
    </border>
    <border>
      <left>
        <color indexed="63"/>
      </left>
      <right style="hair"/>
      <top style="thin"/>
      <bottom style="double"/>
    </border>
    <border>
      <left style="thin"/>
      <right style="hair"/>
      <top style="thin"/>
      <bottom style="thin"/>
    </border>
    <border diagonalUp="1">
      <left style="hair"/>
      <right>
        <color indexed="63"/>
      </right>
      <top style="thin"/>
      <bottom style="thin"/>
      <diagonal style="hair"/>
    </border>
    <border>
      <left>
        <color indexed="63"/>
      </left>
      <right>
        <color indexed="63"/>
      </right>
      <top style="thin"/>
      <bottom style="thin"/>
    </border>
    <border>
      <left style="hair"/>
      <right style="thin"/>
      <top>
        <color indexed="63"/>
      </top>
      <bottom>
        <color indexed="63"/>
      </bottom>
    </border>
    <border>
      <left style="hair"/>
      <right style="thin"/>
      <top style="double"/>
      <bottom>
        <color indexed="63"/>
      </bottom>
    </border>
    <border>
      <left style="thin"/>
      <right style="thin"/>
      <top style="double"/>
      <bottom style="hair"/>
    </border>
    <border>
      <left style="thin"/>
      <right style="thin"/>
      <top>
        <color indexed="63"/>
      </top>
      <bottom>
        <color indexed="63"/>
      </bottom>
    </border>
    <border>
      <left style="hair"/>
      <right style="hair"/>
      <top style="double"/>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style="thin"/>
      <bottom style="thin"/>
    </border>
    <border>
      <left style="thin"/>
      <right style="hair"/>
      <top style="double"/>
      <bottom>
        <color indexed="63"/>
      </bottom>
    </border>
    <border>
      <left style="thin"/>
      <right style="hair"/>
      <top>
        <color indexed="63"/>
      </top>
      <bottom>
        <color indexed="63"/>
      </bottom>
    </border>
    <border>
      <left style="hair"/>
      <right style="hair"/>
      <top>
        <color indexed="63"/>
      </top>
      <bottom>
        <color indexed="63"/>
      </bottom>
    </border>
    <border>
      <left style="hair"/>
      <right style="hair"/>
      <top style="hair"/>
      <bottom>
        <color indexed="63"/>
      </bottom>
    </border>
    <border>
      <left style="thin"/>
      <right>
        <color indexed="63"/>
      </right>
      <top>
        <color indexed="63"/>
      </top>
      <bottom style="hair"/>
    </border>
    <border>
      <left>
        <color indexed="63"/>
      </left>
      <right style="thin"/>
      <top>
        <color indexed="63"/>
      </top>
      <bottom style="hair"/>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style="thin"/>
      <right>
        <color indexed="63"/>
      </right>
      <top style="hair"/>
      <bottom style="thin"/>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4">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48"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0" fontId="2" fillId="24" borderId="31" xfId="0" applyFont="1" applyFill="1" applyBorder="1" applyAlignment="1">
      <alignment vertical="center" shrinkToFit="1"/>
    </xf>
    <xf numFmtId="176" fontId="2" fillId="24" borderId="31" xfId="0" applyNumberFormat="1" applyFont="1" applyFill="1" applyBorder="1" applyAlignment="1">
      <alignment vertical="center" shrinkToFit="1"/>
    </xf>
    <xf numFmtId="0" fontId="2" fillId="24" borderId="32" xfId="0" applyFont="1" applyFill="1" applyBorder="1" applyAlignment="1">
      <alignment horizontal="center" vertical="center" shrinkToFit="1"/>
    </xf>
    <xf numFmtId="0" fontId="1" fillId="25" borderId="33" xfId="0" applyFont="1" applyFill="1" applyBorder="1" applyAlignment="1">
      <alignment horizontal="center" vertical="center" wrapText="1"/>
    </xf>
    <xf numFmtId="0" fontId="1" fillId="25" borderId="34" xfId="0" applyFont="1" applyFill="1" applyBorder="1" applyAlignment="1">
      <alignment horizontal="center" vertical="center" wrapText="1"/>
    </xf>
    <xf numFmtId="0" fontId="2" fillId="24" borderId="35"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3" xfId="0" applyFont="1" applyFill="1" applyBorder="1" applyAlignment="1">
      <alignment horizontal="center" vertical="center" wrapText="1"/>
    </xf>
    <xf numFmtId="0" fontId="2" fillId="25" borderId="34" xfId="0" applyFont="1" applyFill="1" applyBorder="1" applyAlignment="1">
      <alignment horizontal="center" vertical="center" wrapText="1"/>
    </xf>
    <xf numFmtId="0" fontId="2" fillId="25" borderId="36" xfId="0" applyFont="1" applyFill="1" applyBorder="1" applyAlignment="1">
      <alignment horizontal="center" vertical="center" wrapText="1"/>
    </xf>
    <xf numFmtId="0" fontId="2" fillId="24" borderId="32" xfId="0" applyFont="1" applyFill="1" applyBorder="1" applyAlignment="1">
      <alignment horizontal="distributed" vertical="center" indent="1"/>
    </xf>
    <xf numFmtId="0" fontId="2" fillId="24" borderId="37" xfId="0" applyFont="1" applyFill="1" applyBorder="1" applyAlignment="1">
      <alignment horizontal="distributed" vertical="center" indent="1"/>
    </xf>
    <xf numFmtId="0" fontId="2" fillId="24" borderId="38" xfId="0" applyFont="1" applyFill="1" applyBorder="1" applyAlignment="1">
      <alignment horizontal="center" vertical="center"/>
    </xf>
    <xf numFmtId="0" fontId="2" fillId="24" borderId="35"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39" xfId="0" applyFont="1" applyFill="1" applyBorder="1" applyAlignment="1">
      <alignment horizontal="center" vertical="center" wrapText="1"/>
    </xf>
    <xf numFmtId="178" fontId="2" fillId="24" borderId="18"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79" fontId="2" fillId="24" borderId="21" xfId="0" applyNumberFormat="1" applyFont="1" applyFill="1" applyBorder="1" applyAlignment="1">
      <alignment horizontal="center" vertical="center" shrinkToFit="1"/>
    </xf>
    <xf numFmtId="0" fontId="2" fillId="24" borderId="38" xfId="0" applyFont="1" applyFill="1" applyBorder="1" applyAlignment="1">
      <alignment horizontal="distributed" vertical="center" indent="1"/>
    </xf>
    <xf numFmtId="179" fontId="2" fillId="24" borderId="27" xfId="0" applyNumberFormat="1" applyFont="1" applyFill="1" applyBorder="1" applyAlignment="1">
      <alignment horizontal="center"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40" xfId="0" applyNumberFormat="1" applyFont="1" applyFill="1" applyBorder="1" applyAlignment="1">
      <alignment vertical="center" shrinkToFit="1"/>
    </xf>
    <xf numFmtId="178" fontId="2" fillId="24" borderId="22"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6" fontId="2" fillId="24" borderId="41" xfId="48" applyNumberFormat="1" applyFont="1" applyFill="1" applyBorder="1" applyAlignment="1">
      <alignment vertical="center" shrinkToFit="1"/>
    </xf>
    <xf numFmtId="176" fontId="2" fillId="24" borderId="42" xfId="48" applyNumberFormat="1" applyFont="1" applyFill="1" applyBorder="1" applyAlignment="1">
      <alignment vertical="center" shrinkToFit="1"/>
    </xf>
    <xf numFmtId="176" fontId="2" fillId="24" borderId="43" xfId="0" applyNumberFormat="1" applyFont="1" applyFill="1" applyBorder="1" applyAlignment="1">
      <alignment vertical="center" shrinkToFit="1"/>
    </xf>
    <xf numFmtId="176" fontId="2" fillId="24" borderId="44" xfId="0" applyNumberFormat="1" applyFont="1" applyFill="1" applyBorder="1" applyAlignment="1">
      <alignment vertical="center" shrinkToFit="1"/>
    </xf>
    <xf numFmtId="0" fontId="2" fillId="24" borderId="45" xfId="0" applyFont="1" applyFill="1" applyBorder="1" applyAlignment="1">
      <alignment horizontal="left" vertical="center" shrinkToFit="1"/>
    </xf>
    <xf numFmtId="0" fontId="2" fillId="24" borderId="37" xfId="0" applyFont="1" applyFill="1" applyBorder="1" applyAlignment="1">
      <alignment horizontal="left" vertical="center" shrinkToFit="1"/>
    </xf>
    <xf numFmtId="0" fontId="1" fillId="24" borderId="46" xfId="0" applyFont="1" applyFill="1" applyBorder="1" applyAlignment="1">
      <alignment horizontal="left" vertical="center" wrapText="1" shrinkToFit="1"/>
    </xf>
    <xf numFmtId="0" fontId="1" fillId="24" borderId="37" xfId="0" applyFont="1" applyFill="1" applyBorder="1" applyAlignment="1">
      <alignment horizontal="left" vertical="center" wrapText="1" shrinkToFit="1"/>
    </xf>
    <xf numFmtId="0" fontId="2" fillId="24" borderId="32" xfId="0" applyFont="1" applyFill="1" applyBorder="1" applyAlignment="1">
      <alignment horizontal="left" vertical="center" shrinkToFit="1"/>
    </xf>
    <xf numFmtId="178" fontId="2" fillId="0" borderId="18" xfId="0" applyNumberFormat="1" applyFont="1" applyFill="1" applyBorder="1" applyAlignment="1">
      <alignment horizontal="center" vertical="center" shrinkToFit="1"/>
    </xf>
    <xf numFmtId="178" fontId="2" fillId="0" borderId="21" xfId="0" applyNumberFormat="1" applyFont="1" applyFill="1" applyBorder="1" applyAlignment="1">
      <alignment horizontal="center" vertical="center" shrinkToFit="1"/>
    </xf>
    <xf numFmtId="179" fontId="2" fillId="0" borderId="21" xfId="0" applyNumberFormat="1" applyFont="1" applyFill="1" applyBorder="1" applyAlignment="1">
      <alignment horizontal="center" vertical="center" shrinkToFit="1"/>
    </xf>
    <xf numFmtId="179" fontId="2" fillId="0" borderId="27" xfId="0" applyNumberFormat="1" applyFont="1" applyFill="1" applyBorder="1" applyAlignment="1">
      <alignment horizontal="center" vertical="center" shrinkToFit="1"/>
    </xf>
    <xf numFmtId="179" fontId="2" fillId="24" borderId="47" xfId="0" applyNumberFormat="1" applyFont="1" applyFill="1" applyBorder="1" applyAlignment="1">
      <alignment horizontal="center" vertical="center" shrinkToFit="1"/>
    </xf>
    <xf numFmtId="179" fontId="2" fillId="24" borderId="18" xfId="0" applyNumberFormat="1" applyFont="1" applyFill="1" applyBorder="1" applyAlignment="1">
      <alignment horizontal="center" vertical="center" shrinkToFit="1"/>
    </xf>
    <xf numFmtId="179" fontId="2" fillId="24" borderId="44"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xf numFmtId="179" fontId="2" fillId="24" borderId="19" xfId="0" applyNumberFormat="1" applyFont="1" applyFill="1" applyBorder="1" applyAlignment="1">
      <alignment horizontal="center" vertical="center" shrinkToFit="1"/>
    </xf>
    <xf numFmtId="0" fontId="2" fillId="25" borderId="48" xfId="0" applyFont="1" applyFill="1" applyBorder="1" applyAlignment="1">
      <alignment horizontal="center" vertical="center"/>
    </xf>
    <xf numFmtId="0" fontId="2" fillId="25" borderId="49" xfId="0" applyFont="1" applyFill="1" applyBorder="1" applyAlignment="1">
      <alignment horizontal="center" vertical="center"/>
    </xf>
    <xf numFmtId="0" fontId="2" fillId="25" borderId="50" xfId="0" applyFont="1" applyFill="1" applyBorder="1" applyAlignment="1">
      <alignment horizontal="center" vertical="center" wrapText="1"/>
    </xf>
    <xf numFmtId="0" fontId="2" fillId="25" borderId="51" xfId="0" applyFont="1" applyFill="1" applyBorder="1" applyAlignment="1">
      <alignment horizontal="center" vertical="center"/>
    </xf>
    <xf numFmtId="0" fontId="2" fillId="25" borderId="52" xfId="0" applyFont="1" applyFill="1" applyBorder="1" applyAlignment="1">
      <alignment horizontal="center" vertical="center" wrapText="1"/>
    </xf>
    <xf numFmtId="0" fontId="2" fillId="25" borderId="53" xfId="0" applyFont="1" applyFill="1" applyBorder="1" applyAlignment="1">
      <alignment horizontal="center" vertical="center"/>
    </xf>
    <xf numFmtId="0" fontId="2" fillId="25" borderId="48" xfId="0" applyFont="1" applyFill="1" applyBorder="1" applyAlignment="1">
      <alignment horizontal="center" vertical="center" shrinkToFit="1"/>
    </xf>
    <xf numFmtId="0" fontId="2" fillId="25" borderId="49" xfId="0" applyFont="1" applyFill="1" applyBorder="1" applyAlignment="1">
      <alignment horizontal="center" vertical="center" shrinkToFit="1"/>
    </xf>
    <xf numFmtId="0" fontId="1" fillId="25" borderId="52" xfId="0" applyFont="1" applyFill="1" applyBorder="1" applyAlignment="1">
      <alignment horizontal="center" vertical="center" wrapText="1"/>
    </xf>
    <xf numFmtId="0" fontId="1" fillId="25" borderId="53" xfId="0" applyFont="1" applyFill="1" applyBorder="1" applyAlignment="1">
      <alignment horizontal="center" vertical="center"/>
    </xf>
    <xf numFmtId="0" fontId="2" fillId="25" borderId="54" xfId="0" applyFont="1" applyFill="1" applyBorder="1" applyAlignment="1">
      <alignment horizontal="center" vertical="center"/>
    </xf>
    <xf numFmtId="0" fontId="2" fillId="25" borderId="55" xfId="0" applyFont="1" applyFill="1" applyBorder="1" applyAlignment="1">
      <alignment horizontal="center" vertical="center"/>
    </xf>
    <xf numFmtId="0" fontId="1" fillId="25" borderId="53" xfId="0" applyFont="1" applyFill="1" applyBorder="1" applyAlignment="1">
      <alignment horizontal="center" vertical="center" wrapText="1"/>
    </xf>
    <xf numFmtId="0" fontId="2" fillId="25" borderId="52" xfId="0" applyFont="1" applyFill="1" applyBorder="1" applyAlignment="1">
      <alignment horizontal="center" vertical="center"/>
    </xf>
    <xf numFmtId="0" fontId="2" fillId="25" borderId="53" xfId="0" applyFont="1" applyFill="1" applyBorder="1" applyAlignment="1">
      <alignment horizontal="center" vertical="center" wrapText="1"/>
    </xf>
    <xf numFmtId="0" fontId="2" fillId="25" borderId="50" xfId="0" applyFont="1" applyFill="1" applyBorder="1" applyAlignment="1">
      <alignment horizontal="center" vertical="center"/>
    </xf>
    <xf numFmtId="0" fontId="2" fillId="25" borderId="56" xfId="0" applyFont="1" applyFill="1" applyBorder="1" applyAlignment="1">
      <alignment horizontal="center" vertical="center" wrapText="1"/>
    </xf>
    <xf numFmtId="0" fontId="2" fillId="25" borderId="57" xfId="0" applyFont="1" applyFill="1" applyBorder="1" applyAlignment="1">
      <alignment horizontal="center" vertical="center"/>
    </xf>
    <xf numFmtId="0" fontId="2" fillId="0" borderId="58" xfId="0" applyFont="1" applyFill="1" applyBorder="1" applyAlignment="1">
      <alignment horizontal="center" vertical="center" shrinkToFit="1"/>
    </xf>
    <xf numFmtId="0" fontId="2" fillId="0" borderId="59" xfId="0" applyFont="1" applyFill="1" applyBorder="1" applyAlignment="1">
      <alignment horizontal="center" vertical="center" shrinkToFit="1"/>
    </xf>
    <xf numFmtId="176" fontId="2" fillId="0" borderId="60" xfId="48" applyNumberFormat="1" applyFont="1" applyFill="1" applyBorder="1" applyAlignment="1">
      <alignment vertical="center" shrinkToFit="1"/>
    </xf>
    <xf numFmtId="176" fontId="2" fillId="0" borderId="25" xfId="48" applyNumberFormat="1" applyFont="1" applyFill="1" applyBorder="1" applyAlignment="1">
      <alignment vertical="center" shrinkToFit="1"/>
    </xf>
    <xf numFmtId="176" fontId="2" fillId="0" borderId="17"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176" fontId="2" fillId="0" borderId="18" xfId="0" applyNumberFormat="1" applyFont="1" applyFill="1" applyBorder="1" applyAlignment="1">
      <alignment horizontal="right" vertical="center" shrinkToFit="1"/>
    </xf>
    <xf numFmtId="176" fontId="2" fillId="0" borderId="20"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29" xfId="0" applyNumberFormat="1" applyFont="1" applyFill="1" applyBorder="1" applyAlignment="1">
      <alignment horizontal="center" vertical="center" shrinkToFit="1"/>
    </xf>
    <xf numFmtId="176" fontId="2" fillId="0" borderId="30" xfId="0" applyNumberFormat="1" applyFont="1" applyFill="1" applyBorder="1" applyAlignment="1">
      <alignment horizontal="center" vertical="center" shrinkToFit="1"/>
    </xf>
    <xf numFmtId="176" fontId="2" fillId="0" borderId="25" xfId="0" applyNumberFormat="1" applyFont="1" applyFill="1" applyBorder="1" applyAlignment="1">
      <alignment vertical="center" shrinkToFit="1"/>
    </xf>
    <xf numFmtId="176" fontId="2" fillId="0" borderId="30" xfId="0" applyNumberFormat="1" applyFont="1" applyFill="1" applyBorder="1" applyAlignment="1">
      <alignment vertical="center" shrinkToFit="1"/>
    </xf>
    <xf numFmtId="176" fontId="2" fillId="0" borderId="61" xfId="0" applyNumberFormat="1" applyFont="1" applyFill="1" applyBorder="1" applyAlignment="1">
      <alignment vertical="center" shrinkToFit="1"/>
    </xf>
    <xf numFmtId="176" fontId="2" fillId="0" borderId="47" xfId="0" applyNumberFormat="1" applyFont="1" applyFill="1" applyBorder="1" applyAlignment="1">
      <alignment vertical="center" shrinkToFit="1"/>
    </xf>
    <xf numFmtId="176" fontId="2" fillId="0" borderId="47" xfId="0" applyNumberFormat="1" applyFont="1" applyFill="1" applyBorder="1" applyAlignment="1">
      <alignment horizontal="right" vertical="center" shrinkToFit="1"/>
    </xf>
    <xf numFmtId="176" fontId="2" fillId="0" borderId="21" xfId="0" applyNumberFormat="1" applyFont="1" applyFill="1" applyBorder="1" applyAlignment="1">
      <alignment horizontal="right" vertical="center" shrinkToFit="1"/>
    </xf>
    <xf numFmtId="0" fontId="2" fillId="0" borderId="0" xfId="0" applyFont="1" applyFill="1" applyAlignment="1">
      <alignment vertical="center"/>
    </xf>
    <xf numFmtId="0" fontId="2" fillId="0" borderId="21" xfId="0" applyFont="1" applyFill="1" applyBorder="1" applyAlignment="1">
      <alignment vertical="center"/>
    </xf>
    <xf numFmtId="176" fontId="2" fillId="0" borderId="62" xfId="0" applyNumberFormat="1" applyFont="1" applyFill="1" applyBorder="1" applyAlignment="1">
      <alignment vertical="center" shrinkToFit="1"/>
    </xf>
    <xf numFmtId="176" fontId="2" fillId="0" borderId="63" xfId="0" applyNumberFormat="1" applyFont="1" applyFill="1" applyBorder="1" applyAlignment="1">
      <alignment vertical="center" shrinkToFit="1"/>
    </xf>
    <xf numFmtId="176" fontId="2" fillId="0" borderId="64" xfId="0" applyNumberFormat="1" applyFont="1" applyFill="1" applyBorder="1" applyAlignment="1">
      <alignment vertical="center" shrinkToFit="1"/>
    </xf>
    <xf numFmtId="176" fontId="2" fillId="0" borderId="26" xfId="0" applyNumberFormat="1" applyFont="1" applyFill="1" applyBorder="1" applyAlignment="1">
      <alignment vertical="center" shrinkToFit="1"/>
    </xf>
    <xf numFmtId="176" fontId="2" fillId="0" borderId="27" xfId="0" applyNumberFormat="1" applyFont="1" applyFill="1" applyBorder="1" applyAlignment="1">
      <alignment vertical="center" shrinkToFit="1"/>
    </xf>
    <xf numFmtId="182" fontId="2" fillId="0" borderId="18" xfId="0" applyNumberFormat="1" applyFont="1" applyFill="1" applyBorder="1" applyAlignment="1">
      <alignment horizontal="center" vertical="center"/>
    </xf>
    <xf numFmtId="182" fontId="2" fillId="0" borderId="19" xfId="0" applyNumberFormat="1" applyFont="1" applyFill="1" applyBorder="1" applyAlignment="1">
      <alignment horizontal="center" vertical="center"/>
    </xf>
    <xf numFmtId="0" fontId="2" fillId="0" borderId="65" xfId="0" applyFont="1" applyFill="1" applyBorder="1" applyAlignment="1">
      <alignment horizontal="center" vertical="center" shrinkToFit="1"/>
    </xf>
    <xf numFmtId="0" fontId="2" fillId="0" borderId="66" xfId="0" applyFont="1" applyFill="1" applyBorder="1" applyAlignment="1">
      <alignment horizontal="center" vertical="center" shrinkToFit="1"/>
    </xf>
    <xf numFmtId="179" fontId="2" fillId="0" borderId="24" xfId="0" applyNumberFormat="1" applyFont="1" applyFill="1" applyBorder="1" applyAlignment="1">
      <alignment horizontal="center" vertical="center" shrinkToFit="1"/>
    </xf>
    <xf numFmtId="182" fontId="2" fillId="0" borderId="21" xfId="0" applyNumberFormat="1" applyFont="1" applyFill="1" applyBorder="1" applyAlignment="1">
      <alignment horizontal="center" vertical="center"/>
    </xf>
    <xf numFmtId="182" fontId="2" fillId="0" borderId="22" xfId="0" applyNumberFormat="1" applyFont="1" applyFill="1" applyBorder="1" applyAlignment="1">
      <alignment horizontal="center" vertical="center"/>
    </xf>
    <xf numFmtId="181" fontId="2" fillId="0" borderId="21" xfId="0" applyNumberFormat="1" applyFont="1" applyFill="1" applyBorder="1" applyAlignment="1">
      <alignment horizontal="center" vertical="center"/>
    </xf>
    <xf numFmtId="181" fontId="2" fillId="0" borderId="22" xfId="0" applyNumberFormat="1" applyFont="1" applyFill="1" applyBorder="1" applyAlignment="1">
      <alignment horizontal="center" vertical="center"/>
    </xf>
    <xf numFmtId="181" fontId="2" fillId="0" borderId="67" xfId="0" applyNumberFormat="1" applyFont="1" applyFill="1" applyBorder="1" applyAlignment="1">
      <alignment horizontal="center" vertical="center"/>
    </xf>
    <xf numFmtId="178" fontId="2" fillId="0" borderId="20" xfId="0" applyNumberFormat="1" applyFont="1" applyFill="1" applyBorder="1" applyAlignment="1">
      <alignment horizontal="center" vertical="center" shrinkToFit="1"/>
    </xf>
    <xf numFmtId="181" fontId="2" fillId="0" borderId="68" xfId="0" applyNumberFormat="1" applyFont="1" applyFill="1" applyBorder="1" applyAlignment="1">
      <alignment vertical="center"/>
    </xf>
    <xf numFmtId="181" fontId="2" fillId="0" borderId="67" xfId="0" applyNumberFormat="1" applyFont="1" applyFill="1" applyBorder="1" applyAlignment="1">
      <alignment vertical="center"/>
    </xf>
    <xf numFmtId="178" fontId="2" fillId="0" borderId="27" xfId="0" applyNumberFormat="1" applyFont="1" applyFill="1" applyBorder="1" applyAlignment="1">
      <alignment horizontal="center" vertical="center" shrinkToFit="1"/>
    </xf>
    <xf numFmtId="181" fontId="2" fillId="0" borderId="69" xfId="0" applyNumberFormat="1" applyFont="1" applyFill="1" applyBorder="1" applyAlignment="1">
      <alignment vertical="center"/>
    </xf>
    <xf numFmtId="181" fontId="2" fillId="0" borderId="70" xfId="0" applyNumberFormat="1" applyFont="1" applyFill="1" applyBorder="1" applyAlignment="1">
      <alignment vertical="center"/>
    </xf>
    <xf numFmtId="0" fontId="2" fillId="0" borderId="71" xfId="0" applyFont="1" applyFill="1" applyBorder="1" applyAlignment="1">
      <alignment horizontal="center" vertical="center" shrinkToFit="1"/>
    </xf>
    <xf numFmtId="0" fontId="2" fillId="0" borderId="72" xfId="0" applyFont="1" applyFill="1" applyBorder="1" applyAlignment="1">
      <alignment horizontal="center" vertical="center" shrinkToFit="1"/>
    </xf>
    <xf numFmtId="178" fontId="2" fillId="0" borderId="26" xfId="0" applyNumberFormat="1"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6"/>
  <sheetViews>
    <sheetView tabSelected="1" view="pageBreakPreview" zoomScaleSheetLayoutView="100" zoomScalePageLayoutView="0" workbookViewId="0" topLeftCell="A1">
      <selection activeCell="A2" sqref="A2"/>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38" t="s">
        <v>51</v>
      </c>
      <c r="H4" s="39" t="s">
        <v>52</v>
      </c>
      <c r="I4" s="8" t="s">
        <v>53</v>
      </c>
      <c r="J4" s="11" t="s">
        <v>54</v>
      </c>
    </row>
    <row r="5" spans="7:10" ht="13.5" customHeight="1" thickTop="1">
      <c r="G5" s="12">
        <v>6889</v>
      </c>
      <c r="H5" s="13">
        <v>3031</v>
      </c>
      <c r="I5" s="14">
        <v>431</v>
      </c>
      <c r="J5" s="15">
        <v>10351</v>
      </c>
    </row>
    <row r="6" ht="14.25">
      <c r="A6" s="6" t="s">
        <v>2</v>
      </c>
    </row>
    <row r="7" spans="8:9" ht="10.5">
      <c r="H7" s="3" t="s">
        <v>12</v>
      </c>
      <c r="I7" s="3"/>
    </row>
    <row r="8" spans="1:8" ht="13.5" customHeight="1">
      <c r="A8" s="83" t="s">
        <v>0</v>
      </c>
      <c r="B8" s="98" t="s">
        <v>3</v>
      </c>
      <c r="C8" s="96" t="s">
        <v>4</v>
      </c>
      <c r="D8" s="96" t="s">
        <v>5</v>
      </c>
      <c r="E8" s="96" t="s">
        <v>6</v>
      </c>
      <c r="F8" s="87" t="s">
        <v>55</v>
      </c>
      <c r="G8" s="96" t="s">
        <v>7</v>
      </c>
      <c r="H8" s="93" t="s">
        <v>8</v>
      </c>
    </row>
    <row r="9" spans="1:8" ht="13.5" customHeight="1" thickBot="1">
      <c r="A9" s="84"/>
      <c r="B9" s="86"/>
      <c r="C9" s="88"/>
      <c r="D9" s="88"/>
      <c r="E9" s="88"/>
      <c r="F9" s="97"/>
      <c r="G9" s="88"/>
      <c r="H9" s="94"/>
    </row>
    <row r="10" spans="1:8" ht="13.5" customHeight="1" thickTop="1">
      <c r="A10" s="73" t="s">
        <v>9</v>
      </c>
      <c r="B10" s="16">
        <v>15709</v>
      </c>
      <c r="C10" s="17">
        <v>14406</v>
      </c>
      <c r="D10" s="17">
        <v>1304</v>
      </c>
      <c r="E10" s="17">
        <v>551</v>
      </c>
      <c r="F10" s="17">
        <v>341</v>
      </c>
      <c r="G10" s="17">
        <v>17184</v>
      </c>
      <c r="H10" s="18"/>
    </row>
    <row r="11" spans="1:8" ht="13.5" customHeight="1">
      <c r="A11" s="70" t="s">
        <v>79</v>
      </c>
      <c r="B11" s="19">
        <v>6</v>
      </c>
      <c r="C11" s="20">
        <v>6</v>
      </c>
      <c r="D11" s="20">
        <v>0</v>
      </c>
      <c r="E11" s="20">
        <v>0</v>
      </c>
      <c r="F11" s="20">
        <v>6</v>
      </c>
      <c r="G11" s="20">
        <v>0</v>
      </c>
      <c r="H11" s="21"/>
    </row>
    <row r="12" spans="1:8" ht="13.5" customHeight="1">
      <c r="A12" s="40" t="s">
        <v>1</v>
      </c>
      <c r="B12" s="103">
        <v>15709</v>
      </c>
      <c r="C12" s="104">
        <v>14406</v>
      </c>
      <c r="D12" s="28">
        <f>SUM(D10:D11)</f>
        <v>1304</v>
      </c>
      <c r="E12" s="66">
        <f>SUM(E10:E11)</f>
        <v>551</v>
      </c>
      <c r="F12" s="65"/>
      <c r="G12" s="28">
        <f>SUM(G10:G11)</f>
        <v>17184</v>
      </c>
      <c r="H12" s="35"/>
    </row>
    <row r="13" spans="1:8" ht="13.5" customHeight="1">
      <c r="A13" s="61" t="s">
        <v>70</v>
      </c>
      <c r="B13" s="59"/>
      <c r="C13" s="59"/>
      <c r="D13" s="59"/>
      <c r="E13" s="59"/>
      <c r="F13" s="59"/>
      <c r="G13" s="59"/>
      <c r="H13" s="60"/>
    </row>
    <row r="14" ht="9.75" customHeight="1"/>
    <row r="15" ht="14.25">
      <c r="A15" s="6" t="s">
        <v>10</v>
      </c>
    </row>
    <row r="16" spans="9:12" ht="10.5">
      <c r="I16" s="3" t="s">
        <v>12</v>
      </c>
      <c r="K16" s="3"/>
      <c r="L16" s="3"/>
    </row>
    <row r="17" spans="1:9" ht="13.5" customHeight="1">
      <c r="A17" s="83" t="s">
        <v>0</v>
      </c>
      <c r="B17" s="85" t="s">
        <v>43</v>
      </c>
      <c r="C17" s="87" t="s">
        <v>44</v>
      </c>
      <c r="D17" s="87" t="s">
        <v>45</v>
      </c>
      <c r="E17" s="91" t="s">
        <v>46</v>
      </c>
      <c r="F17" s="87" t="s">
        <v>55</v>
      </c>
      <c r="G17" s="87" t="s">
        <v>11</v>
      </c>
      <c r="H17" s="91" t="s">
        <v>41</v>
      </c>
      <c r="I17" s="93" t="s">
        <v>8</v>
      </c>
    </row>
    <row r="18" spans="1:9" ht="13.5" customHeight="1" thickBot="1">
      <c r="A18" s="84"/>
      <c r="B18" s="86"/>
      <c r="C18" s="88"/>
      <c r="D18" s="88"/>
      <c r="E18" s="92"/>
      <c r="F18" s="97"/>
      <c r="G18" s="97"/>
      <c r="H18" s="95"/>
      <c r="I18" s="94"/>
    </row>
    <row r="19" spans="1:9" ht="13.5" customHeight="1" thickTop="1">
      <c r="A19" s="73" t="s">
        <v>72</v>
      </c>
      <c r="B19" s="22">
        <v>1027</v>
      </c>
      <c r="C19" s="23">
        <v>951</v>
      </c>
      <c r="D19" s="23">
        <v>75</v>
      </c>
      <c r="E19" s="23">
        <v>1059</v>
      </c>
      <c r="F19" s="23">
        <v>90</v>
      </c>
      <c r="G19" s="23">
        <v>5047</v>
      </c>
      <c r="H19" s="23">
        <v>707</v>
      </c>
      <c r="I19" s="24" t="s">
        <v>80</v>
      </c>
    </row>
    <row r="20" spans="1:9" ht="13.5" customHeight="1">
      <c r="A20" s="73" t="s">
        <v>75</v>
      </c>
      <c r="B20" s="105">
        <v>4322</v>
      </c>
      <c r="C20" s="106">
        <v>4257</v>
      </c>
      <c r="D20" s="106">
        <v>64</v>
      </c>
      <c r="E20" s="106">
        <v>64</v>
      </c>
      <c r="F20" s="106">
        <v>234</v>
      </c>
      <c r="G20" s="107">
        <v>0</v>
      </c>
      <c r="H20" s="107">
        <v>0</v>
      </c>
      <c r="I20" s="24"/>
    </row>
    <row r="21" spans="1:9" ht="13.5" customHeight="1">
      <c r="A21" s="73" t="s">
        <v>76</v>
      </c>
      <c r="B21" s="105">
        <v>328</v>
      </c>
      <c r="C21" s="106">
        <v>286</v>
      </c>
      <c r="D21" s="106">
        <v>42</v>
      </c>
      <c r="E21" s="106">
        <v>42</v>
      </c>
      <c r="F21" s="106">
        <v>24</v>
      </c>
      <c r="G21" s="107">
        <v>0</v>
      </c>
      <c r="H21" s="107">
        <v>0</v>
      </c>
      <c r="I21" s="24"/>
    </row>
    <row r="22" spans="1:9" ht="13.5" customHeight="1">
      <c r="A22" s="73" t="s">
        <v>77</v>
      </c>
      <c r="B22" s="105">
        <v>496</v>
      </c>
      <c r="C22" s="106">
        <v>476</v>
      </c>
      <c r="D22" s="106">
        <v>20</v>
      </c>
      <c r="E22" s="106">
        <v>20</v>
      </c>
      <c r="F22" s="106">
        <v>316</v>
      </c>
      <c r="G22" s="107">
        <v>0</v>
      </c>
      <c r="H22" s="107">
        <v>0</v>
      </c>
      <c r="I22" s="24"/>
    </row>
    <row r="23" spans="1:9" ht="13.5" customHeight="1">
      <c r="A23" s="73" t="s">
        <v>73</v>
      </c>
      <c r="B23" s="105">
        <v>1369</v>
      </c>
      <c r="C23" s="106">
        <v>1326</v>
      </c>
      <c r="D23" s="106">
        <v>43</v>
      </c>
      <c r="E23" s="106">
        <v>42</v>
      </c>
      <c r="F23" s="106">
        <v>458</v>
      </c>
      <c r="G23" s="106">
        <v>8597</v>
      </c>
      <c r="H23" s="106">
        <v>5631</v>
      </c>
      <c r="I23" s="24"/>
    </row>
    <row r="24" spans="1:9" ht="13.5" customHeight="1">
      <c r="A24" s="73" t="s">
        <v>74</v>
      </c>
      <c r="B24" s="105">
        <v>445</v>
      </c>
      <c r="C24" s="106">
        <v>427</v>
      </c>
      <c r="D24" s="106">
        <v>18</v>
      </c>
      <c r="E24" s="106">
        <v>18</v>
      </c>
      <c r="F24" s="106">
        <v>223</v>
      </c>
      <c r="G24" s="106">
        <v>3580</v>
      </c>
      <c r="H24" s="106">
        <v>2685</v>
      </c>
      <c r="I24" s="24"/>
    </row>
    <row r="25" spans="1:9" ht="13.5" customHeight="1">
      <c r="A25" s="70" t="s">
        <v>78</v>
      </c>
      <c r="B25" s="108">
        <v>2298</v>
      </c>
      <c r="C25" s="109">
        <v>2239</v>
      </c>
      <c r="D25" s="109">
        <v>59</v>
      </c>
      <c r="E25" s="109">
        <v>59</v>
      </c>
      <c r="F25" s="109">
        <v>375</v>
      </c>
      <c r="G25" s="107">
        <v>0</v>
      </c>
      <c r="H25" s="107">
        <v>0</v>
      </c>
      <c r="I25" s="27"/>
    </row>
    <row r="26" spans="1:9" ht="13.5" customHeight="1">
      <c r="A26" s="40" t="s">
        <v>15</v>
      </c>
      <c r="B26" s="110"/>
      <c r="C26" s="111"/>
      <c r="D26" s="111"/>
      <c r="E26" s="112">
        <f>SUM(E19:E25)</f>
        <v>1304</v>
      </c>
      <c r="F26" s="113"/>
      <c r="G26" s="112">
        <f>SUM(G19:G25)</f>
        <v>17224</v>
      </c>
      <c r="H26" s="112">
        <f>SUM(H19:H25)</f>
        <v>9023</v>
      </c>
      <c r="I26" s="36"/>
    </row>
    <row r="27" ht="10.5">
      <c r="A27" s="1" t="s">
        <v>61</v>
      </c>
    </row>
    <row r="28" ht="10.5">
      <c r="A28" s="1" t="s">
        <v>65</v>
      </c>
    </row>
    <row r="29" ht="10.5">
      <c r="A29" s="1" t="s">
        <v>49</v>
      </c>
    </row>
    <row r="30" ht="10.5">
      <c r="A30" s="1" t="s">
        <v>48</v>
      </c>
    </row>
    <row r="31" ht="9.75" customHeight="1"/>
    <row r="32" ht="14.25">
      <c r="A32" s="6" t="s">
        <v>13</v>
      </c>
    </row>
    <row r="33" spans="9:10" ht="10.5">
      <c r="I33" s="3" t="s">
        <v>12</v>
      </c>
      <c r="J33" s="3"/>
    </row>
    <row r="34" spans="1:9" ht="13.5" customHeight="1">
      <c r="A34" s="83" t="s">
        <v>14</v>
      </c>
      <c r="B34" s="85" t="s">
        <v>43</v>
      </c>
      <c r="C34" s="87" t="s">
        <v>44</v>
      </c>
      <c r="D34" s="87" t="s">
        <v>45</v>
      </c>
      <c r="E34" s="91" t="s">
        <v>46</v>
      </c>
      <c r="F34" s="87" t="s">
        <v>55</v>
      </c>
      <c r="G34" s="87" t="s">
        <v>11</v>
      </c>
      <c r="H34" s="91" t="s">
        <v>42</v>
      </c>
      <c r="I34" s="93" t="s">
        <v>8</v>
      </c>
    </row>
    <row r="35" spans="1:9" ht="13.5" customHeight="1" thickBot="1">
      <c r="A35" s="84"/>
      <c r="B35" s="86"/>
      <c r="C35" s="88"/>
      <c r="D35" s="88"/>
      <c r="E35" s="92"/>
      <c r="F35" s="97"/>
      <c r="G35" s="97"/>
      <c r="H35" s="95"/>
      <c r="I35" s="94"/>
    </row>
    <row r="36" spans="1:9" ht="16.5" customHeight="1" thickTop="1">
      <c r="A36" s="69" t="s">
        <v>82</v>
      </c>
      <c r="B36" s="114">
        <v>995</v>
      </c>
      <c r="C36" s="115">
        <v>977</v>
      </c>
      <c r="D36" s="115">
        <v>18</v>
      </c>
      <c r="E36" s="115">
        <v>18</v>
      </c>
      <c r="F36" s="116">
        <v>0</v>
      </c>
      <c r="G36" s="115">
        <v>187</v>
      </c>
      <c r="H36" s="115">
        <v>148</v>
      </c>
      <c r="I36" s="68"/>
    </row>
    <row r="37" spans="1:9" ht="16.5" customHeight="1">
      <c r="A37" s="70" t="s">
        <v>83</v>
      </c>
      <c r="B37" s="108">
        <v>620</v>
      </c>
      <c r="C37" s="109">
        <v>552</v>
      </c>
      <c r="D37" s="109">
        <v>68</v>
      </c>
      <c r="E37" s="109">
        <v>68</v>
      </c>
      <c r="F37" s="117">
        <v>0</v>
      </c>
      <c r="G37" s="109">
        <v>2263</v>
      </c>
      <c r="H37" s="109">
        <v>421</v>
      </c>
      <c r="I37" s="27"/>
    </row>
    <row r="38" spans="1:9" ht="16.5" customHeight="1">
      <c r="A38" s="70" t="s">
        <v>84</v>
      </c>
      <c r="B38" s="108">
        <v>110</v>
      </c>
      <c r="C38" s="109">
        <v>103</v>
      </c>
      <c r="D38" s="109">
        <v>7</v>
      </c>
      <c r="E38" s="109">
        <v>7</v>
      </c>
      <c r="F38" s="117">
        <v>0</v>
      </c>
      <c r="G38" s="117">
        <v>0</v>
      </c>
      <c r="H38" s="117">
        <v>0</v>
      </c>
      <c r="I38" s="27"/>
    </row>
    <row r="39" spans="1:9" ht="16.5" customHeight="1">
      <c r="A39" s="70" t="s">
        <v>85</v>
      </c>
      <c r="B39" s="108">
        <v>74</v>
      </c>
      <c r="C39" s="109">
        <v>71</v>
      </c>
      <c r="D39" s="109">
        <v>3</v>
      </c>
      <c r="E39" s="109">
        <v>3</v>
      </c>
      <c r="F39" s="117">
        <v>0</v>
      </c>
      <c r="G39" s="117">
        <v>0</v>
      </c>
      <c r="H39" s="117">
        <v>0</v>
      </c>
      <c r="I39" s="27"/>
    </row>
    <row r="40" spans="1:9" ht="16.5" customHeight="1">
      <c r="A40" s="71" t="s">
        <v>87</v>
      </c>
      <c r="B40" s="118">
        <v>929</v>
      </c>
      <c r="C40" s="119">
        <v>866</v>
      </c>
      <c r="D40" s="119">
        <v>63</v>
      </c>
      <c r="E40" s="119">
        <v>63</v>
      </c>
      <c r="F40" s="109">
        <v>1</v>
      </c>
      <c r="G40" s="117">
        <v>0</v>
      </c>
      <c r="H40" s="117">
        <v>0</v>
      </c>
      <c r="I40" s="27"/>
    </row>
    <row r="41" spans="1:9" ht="16.5" customHeight="1">
      <c r="A41" s="72" t="s">
        <v>88</v>
      </c>
      <c r="B41" s="108">
        <v>203918</v>
      </c>
      <c r="C41" s="109">
        <v>199686</v>
      </c>
      <c r="D41" s="109">
        <v>4232</v>
      </c>
      <c r="E41" s="109">
        <v>4232</v>
      </c>
      <c r="F41" s="109">
        <v>1227</v>
      </c>
      <c r="G41" s="117">
        <v>0</v>
      </c>
      <c r="H41" s="117">
        <v>0</v>
      </c>
      <c r="I41" s="27"/>
    </row>
    <row r="42" spans="1:9" ht="16.5" customHeight="1">
      <c r="A42" s="70" t="s">
        <v>86</v>
      </c>
      <c r="B42" s="105">
        <v>585</v>
      </c>
      <c r="C42" s="106">
        <v>343</v>
      </c>
      <c r="D42" s="106">
        <v>242</v>
      </c>
      <c r="E42" s="106">
        <v>242</v>
      </c>
      <c r="F42" s="117">
        <v>0</v>
      </c>
      <c r="G42" s="117">
        <v>0</v>
      </c>
      <c r="H42" s="117">
        <v>0</v>
      </c>
      <c r="I42" s="24"/>
    </row>
    <row r="43" spans="1:9" ht="16.5" customHeight="1">
      <c r="A43" s="72" t="s">
        <v>89</v>
      </c>
      <c r="B43" s="120">
        <v>32281</v>
      </c>
      <c r="C43" s="121">
        <v>32260</v>
      </c>
      <c r="D43" s="121">
        <v>21</v>
      </c>
      <c r="E43" s="121">
        <v>21</v>
      </c>
      <c r="F43" s="122">
        <v>19</v>
      </c>
      <c r="G43" s="117">
        <v>0</v>
      </c>
      <c r="H43" s="117">
        <v>0</v>
      </c>
      <c r="I43" s="67"/>
    </row>
    <row r="44" spans="1:9" ht="16.5" customHeight="1">
      <c r="A44" s="72" t="s">
        <v>90</v>
      </c>
      <c r="B44" s="123">
        <v>306</v>
      </c>
      <c r="C44" s="124">
        <v>302</v>
      </c>
      <c r="D44" s="124">
        <v>4</v>
      </c>
      <c r="E44" s="124">
        <v>4</v>
      </c>
      <c r="F44" s="124">
        <v>19</v>
      </c>
      <c r="G44" s="117">
        <v>0</v>
      </c>
      <c r="H44" s="117">
        <v>0</v>
      </c>
      <c r="I44" s="31"/>
    </row>
    <row r="45" spans="1:9" ht="16.5" customHeight="1">
      <c r="A45" s="40" t="s">
        <v>16</v>
      </c>
      <c r="B45" s="110"/>
      <c r="C45" s="111"/>
      <c r="D45" s="111"/>
      <c r="E45" s="112">
        <f>SUM(E36:E44)</f>
        <v>4658</v>
      </c>
      <c r="F45" s="113"/>
      <c r="G45" s="112">
        <f>SUM(G36:G44)</f>
        <v>2450</v>
      </c>
      <c r="H45" s="112">
        <f>SUM(H36:H44)</f>
        <v>569</v>
      </c>
      <c r="I45" s="41"/>
    </row>
    <row r="46" ht="9.75" customHeight="1">
      <c r="A46" s="2"/>
    </row>
    <row r="47" ht="14.25">
      <c r="A47" s="6" t="s">
        <v>56</v>
      </c>
    </row>
    <row r="48" ht="10.5">
      <c r="J48" s="3" t="s">
        <v>12</v>
      </c>
    </row>
    <row r="49" spans="1:10" ht="13.5" customHeight="1">
      <c r="A49" s="89" t="s">
        <v>17</v>
      </c>
      <c r="B49" s="85" t="s">
        <v>19</v>
      </c>
      <c r="C49" s="87" t="s">
        <v>47</v>
      </c>
      <c r="D49" s="87" t="s">
        <v>20</v>
      </c>
      <c r="E49" s="87" t="s">
        <v>21</v>
      </c>
      <c r="F49" s="87" t="s">
        <v>22</v>
      </c>
      <c r="G49" s="91" t="s">
        <v>23</v>
      </c>
      <c r="H49" s="91" t="s">
        <v>24</v>
      </c>
      <c r="I49" s="91" t="s">
        <v>59</v>
      </c>
      <c r="J49" s="93" t="s">
        <v>8</v>
      </c>
    </row>
    <row r="50" spans="1:10" ht="13.5" customHeight="1" thickBot="1">
      <c r="A50" s="90"/>
      <c r="B50" s="86"/>
      <c r="C50" s="88"/>
      <c r="D50" s="88"/>
      <c r="E50" s="88"/>
      <c r="F50" s="88"/>
      <c r="G50" s="92"/>
      <c r="H50" s="92"/>
      <c r="I50" s="95"/>
      <c r="J50" s="94"/>
    </row>
    <row r="51" spans="1:10" ht="13.5" customHeight="1" thickTop="1">
      <c r="A51" s="37" t="s">
        <v>91</v>
      </c>
      <c r="B51" s="22">
        <v>0</v>
      </c>
      <c r="C51" s="23">
        <v>10</v>
      </c>
      <c r="D51" s="23">
        <v>10</v>
      </c>
      <c r="E51" s="23">
        <v>0</v>
      </c>
      <c r="F51" s="23">
        <v>0</v>
      </c>
      <c r="G51" s="23">
        <v>0</v>
      </c>
      <c r="H51" s="23">
        <v>0</v>
      </c>
      <c r="I51" s="23">
        <v>0</v>
      </c>
      <c r="J51" s="24"/>
    </row>
    <row r="52" spans="1:10" ht="13.5" customHeight="1">
      <c r="A52" s="42" t="s">
        <v>18</v>
      </c>
      <c r="B52" s="33"/>
      <c r="C52" s="34"/>
      <c r="D52" s="32">
        <v>10</v>
      </c>
      <c r="E52" s="32">
        <v>0</v>
      </c>
      <c r="F52" s="32">
        <v>0</v>
      </c>
      <c r="G52" s="32">
        <v>0</v>
      </c>
      <c r="H52" s="32">
        <v>0</v>
      </c>
      <c r="I52" s="32">
        <v>0</v>
      </c>
      <c r="J52" s="36"/>
    </row>
    <row r="53" ht="10.5">
      <c r="A53" s="1" t="s">
        <v>62</v>
      </c>
    </row>
    <row r="54" ht="9.75" customHeight="1"/>
    <row r="55" ht="14.25">
      <c r="A55" s="6" t="s">
        <v>39</v>
      </c>
    </row>
    <row r="56" ht="10.5">
      <c r="D56" s="3" t="s">
        <v>12</v>
      </c>
    </row>
    <row r="57" spans="1:4" ht="21.75" thickBot="1">
      <c r="A57" s="43" t="s">
        <v>34</v>
      </c>
      <c r="B57" s="44" t="s">
        <v>63</v>
      </c>
      <c r="C57" s="45" t="s">
        <v>64</v>
      </c>
      <c r="D57" s="46" t="s">
        <v>50</v>
      </c>
    </row>
    <row r="58" spans="1:4" ht="13.5" customHeight="1" thickTop="1">
      <c r="A58" s="47" t="s">
        <v>35</v>
      </c>
      <c r="B58" s="22">
        <v>612</v>
      </c>
      <c r="C58" s="23">
        <v>711</v>
      </c>
      <c r="D58" s="68">
        <f>C58-B58</f>
        <v>99</v>
      </c>
    </row>
    <row r="59" spans="1:4" ht="13.5" customHeight="1">
      <c r="A59" s="48" t="s">
        <v>36</v>
      </c>
      <c r="B59" s="25">
        <v>371</v>
      </c>
      <c r="C59" s="26">
        <v>382</v>
      </c>
      <c r="D59" s="27">
        <f>C59-B59</f>
        <v>11</v>
      </c>
    </row>
    <row r="60" spans="1:4" ht="13.5" customHeight="1">
      <c r="A60" s="49" t="s">
        <v>37</v>
      </c>
      <c r="B60" s="29">
        <v>2344</v>
      </c>
      <c r="C60" s="30">
        <v>2137</v>
      </c>
      <c r="D60" s="31">
        <f>C60-B60</f>
        <v>-207</v>
      </c>
    </row>
    <row r="61" spans="1:4" ht="13.5" customHeight="1">
      <c r="A61" s="50" t="s">
        <v>38</v>
      </c>
      <c r="B61" s="62">
        <v>3327</v>
      </c>
      <c r="C61" s="32">
        <v>3229</v>
      </c>
      <c r="D61" s="36">
        <f>C61-B61</f>
        <v>-98</v>
      </c>
    </row>
    <row r="62" spans="1:4" ht="10.5">
      <c r="A62" s="1" t="s">
        <v>58</v>
      </c>
      <c r="B62" s="51"/>
      <c r="C62" s="51"/>
      <c r="D62" s="51"/>
    </row>
    <row r="63" spans="1:4" ht="9.75" customHeight="1">
      <c r="A63" s="52"/>
      <c r="B63" s="51"/>
      <c r="C63" s="51"/>
      <c r="D63" s="51"/>
    </row>
    <row r="64" ht="14.25">
      <c r="A64" s="6" t="s">
        <v>57</v>
      </c>
    </row>
    <row r="65" ht="10.5" customHeight="1">
      <c r="A65" s="6"/>
    </row>
    <row r="66" spans="1:11" ht="21.75" thickBot="1">
      <c r="A66" s="43" t="s">
        <v>33</v>
      </c>
      <c r="B66" s="44" t="s">
        <v>63</v>
      </c>
      <c r="C66" s="45" t="s">
        <v>64</v>
      </c>
      <c r="D66" s="45" t="s">
        <v>50</v>
      </c>
      <c r="E66" s="53" t="s">
        <v>31</v>
      </c>
      <c r="F66" s="46" t="s">
        <v>32</v>
      </c>
      <c r="G66" s="99" t="s">
        <v>40</v>
      </c>
      <c r="H66" s="100"/>
      <c r="I66" s="44" t="s">
        <v>63</v>
      </c>
      <c r="J66" s="45" t="s">
        <v>64</v>
      </c>
      <c r="K66" s="46" t="s">
        <v>50</v>
      </c>
    </row>
    <row r="67" spans="1:11" ht="13.5" customHeight="1" thickTop="1">
      <c r="A67" s="47" t="s">
        <v>25</v>
      </c>
      <c r="B67" s="74">
        <v>7.02</v>
      </c>
      <c r="C67" s="54">
        <v>5.32</v>
      </c>
      <c r="D67" s="74">
        <f aca="true" t="shared" si="0" ref="D67:D72">C67-B67</f>
        <v>-1.6999999999999993</v>
      </c>
      <c r="E67" s="125">
        <v>-13.28</v>
      </c>
      <c r="F67" s="126">
        <v>-20</v>
      </c>
      <c r="G67" s="127" t="s">
        <v>92</v>
      </c>
      <c r="H67" s="128"/>
      <c r="I67" s="129" t="s">
        <v>94</v>
      </c>
      <c r="J67" s="78" t="s">
        <v>81</v>
      </c>
      <c r="K67" s="80" t="s">
        <v>81</v>
      </c>
    </row>
    <row r="68" spans="1:11" ht="13.5" customHeight="1">
      <c r="A68" s="48" t="s">
        <v>26</v>
      </c>
      <c r="B68" s="75">
        <v>18.26</v>
      </c>
      <c r="C68" s="55">
        <v>17.92</v>
      </c>
      <c r="D68" s="74">
        <f t="shared" si="0"/>
        <v>-0.33999999999999986</v>
      </c>
      <c r="E68" s="130">
        <v>-18.28</v>
      </c>
      <c r="F68" s="131">
        <v>-40</v>
      </c>
      <c r="G68" s="101" t="s">
        <v>73</v>
      </c>
      <c r="H68" s="102"/>
      <c r="I68" s="76" t="s">
        <v>94</v>
      </c>
      <c r="J68" s="56" t="s">
        <v>81</v>
      </c>
      <c r="K68" s="81" t="s">
        <v>81</v>
      </c>
    </row>
    <row r="69" spans="1:11" ht="13.5" customHeight="1">
      <c r="A69" s="48" t="s">
        <v>27</v>
      </c>
      <c r="B69" s="76">
        <v>12.2</v>
      </c>
      <c r="C69" s="56">
        <v>12.6</v>
      </c>
      <c r="D69" s="74">
        <f t="shared" si="0"/>
        <v>0.40000000000000036</v>
      </c>
      <c r="E69" s="132">
        <v>25</v>
      </c>
      <c r="F69" s="133">
        <v>35</v>
      </c>
      <c r="G69" s="101" t="s">
        <v>93</v>
      </c>
      <c r="H69" s="102"/>
      <c r="I69" s="76" t="s">
        <v>94</v>
      </c>
      <c r="J69" s="79" t="s">
        <v>81</v>
      </c>
      <c r="K69" s="82" t="s">
        <v>81</v>
      </c>
    </row>
    <row r="70" spans="1:11" ht="13.5" customHeight="1">
      <c r="A70" s="48" t="s">
        <v>28</v>
      </c>
      <c r="B70" s="76">
        <v>158</v>
      </c>
      <c r="C70" s="56">
        <v>122.4</v>
      </c>
      <c r="D70" s="74">
        <f t="shared" si="0"/>
        <v>-35.599999999999994</v>
      </c>
      <c r="E70" s="132">
        <v>350</v>
      </c>
      <c r="F70" s="134"/>
      <c r="G70" s="101"/>
      <c r="H70" s="102"/>
      <c r="I70" s="135"/>
      <c r="J70" s="56"/>
      <c r="K70" s="63"/>
    </row>
    <row r="71" spans="1:11" ht="13.5" customHeight="1">
      <c r="A71" s="48" t="s">
        <v>29</v>
      </c>
      <c r="B71" s="75">
        <v>0.63</v>
      </c>
      <c r="C71" s="55">
        <v>0.66</v>
      </c>
      <c r="D71" s="74">
        <f t="shared" si="0"/>
        <v>0.030000000000000027</v>
      </c>
      <c r="E71" s="136"/>
      <c r="F71" s="137"/>
      <c r="G71" s="101"/>
      <c r="H71" s="102"/>
      <c r="I71" s="135"/>
      <c r="J71" s="56"/>
      <c r="K71" s="63"/>
    </row>
    <row r="72" spans="1:11" ht="13.5" customHeight="1">
      <c r="A72" s="57" t="s">
        <v>30</v>
      </c>
      <c r="B72" s="77">
        <v>90.4</v>
      </c>
      <c r="C72" s="58">
        <v>90.7</v>
      </c>
      <c r="D72" s="138">
        <f t="shared" si="0"/>
        <v>0.29999999999999716</v>
      </c>
      <c r="E72" s="139"/>
      <c r="F72" s="140"/>
      <c r="G72" s="141"/>
      <c r="H72" s="142"/>
      <c r="I72" s="143"/>
      <c r="J72" s="58"/>
      <c r="K72" s="64"/>
    </row>
    <row r="73" ht="10.5">
      <c r="A73" s="1" t="s">
        <v>68</v>
      </c>
    </row>
    <row r="74" ht="10.5">
      <c r="A74" s="1" t="s">
        <v>69</v>
      </c>
    </row>
    <row r="75" ht="10.5">
      <c r="A75" s="1" t="s">
        <v>66</v>
      </c>
    </row>
    <row r="76" ht="10.5" customHeight="1">
      <c r="A76" s="1" t="s">
        <v>67</v>
      </c>
    </row>
  </sheetData>
  <sheetProtection/>
  <mergeCells count="43">
    <mergeCell ref="G66:H66"/>
    <mergeCell ref="G72:H72"/>
    <mergeCell ref="G71:H71"/>
    <mergeCell ref="G70:H70"/>
    <mergeCell ref="G69:H69"/>
    <mergeCell ref="G68:H68"/>
    <mergeCell ref="G67:H67"/>
    <mergeCell ref="A8:A9"/>
    <mergeCell ref="H8:H9"/>
    <mergeCell ref="A17:A18"/>
    <mergeCell ref="B17:B18"/>
    <mergeCell ref="C17:C18"/>
    <mergeCell ref="B8:B9"/>
    <mergeCell ref="G17:G18"/>
    <mergeCell ref="H17:H18"/>
    <mergeCell ref="G8:G9"/>
    <mergeCell ref="F8:F9"/>
    <mergeCell ref="C8:C9"/>
    <mergeCell ref="D17:D18"/>
    <mergeCell ref="E17:E18"/>
    <mergeCell ref="E8:E9"/>
    <mergeCell ref="I17:I18"/>
    <mergeCell ref="D8:D9"/>
    <mergeCell ref="F17:F18"/>
    <mergeCell ref="H34:H35"/>
    <mergeCell ref="I34:I35"/>
    <mergeCell ref="G34:G35"/>
    <mergeCell ref="F34:F35"/>
    <mergeCell ref="D34:D35"/>
    <mergeCell ref="E34:E35"/>
    <mergeCell ref="D49:D50"/>
    <mergeCell ref="E49:E50"/>
    <mergeCell ref="H49:H50"/>
    <mergeCell ref="J49:J50"/>
    <mergeCell ref="F49:F50"/>
    <mergeCell ref="G49:G50"/>
    <mergeCell ref="I49:I50"/>
    <mergeCell ref="A34:A35"/>
    <mergeCell ref="B34:B35"/>
    <mergeCell ref="C34:C35"/>
    <mergeCell ref="A49:A50"/>
    <mergeCell ref="B49:B50"/>
    <mergeCell ref="C49:C50"/>
  </mergeCells>
  <printOptions/>
  <pageMargins left="0.4330708661417323" right="0.3937007874015748" top="0.71" bottom="0.3" header="0.45" footer="0.2"/>
  <pageSetup horizontalDpi="300" verticalDpi="300" orientation="portrait" paperSize="9" scale="81"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2010-03-09T06:51:12Z</cp:lastPrinted>
  <dcterms:created xsi:type="dcterms:W3CDTF">1997-01-08T22:48:59Z</dcterms:created>
  <dcterms:modified xsi:type="dcterms:W3CDTF">2010-03-16T01:12:01Z</dcterms:modified>
  <cp:category/>
  <cp:version/>
  <cp:contentType/>
  <cp:contentStatus/>
</cp:coreProperties>
</file>