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115" windowHeight="841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<sst xmlns="http://schemas.openxmlformats.org/spreadsheetml/2006/main" count="43" uniqueCount="35">
  <si>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（単位：千円）</t>
  </si>
  <si>
    <t>団</t>
  </si>
  <si>
    <t>歳入合計</t>
  </si>
  <si>
    <t>歳出合計</t>
  </si>
  <si>
    <t>歳入歳出差引</t>
  </si>
  <si>
    <t>体</t>
  </si>
  <si>
    <t>数</t>
  </si>
  <si>
    <t>A</t>
  </si>
  <si>
    <t>B</t>
  </si>
  <si>
    <t>C</t>
  </si>
  <si>
    <t>D</t>
  </si>
  <si>
    <t>E</t>
  </si>
  <si>
    <t>G</t>
  </si>
  <si>
    <t>H</t>
  </si>
  <si>
    <t>市</t>
  </si>
  <si>
    <t>　</t>
  </si>
  <si>
    <t>実質収支額</t>
  </si>
  <si>
    <t>財源補てん的</t>
  </si>
  <si>
    <t>再差引収支額</t>
  </si>
  <si>
    <t>な県支出金</t>
  </si>
  <si>
    <t>な繰出金</t>
  </si>
  <si>
    <t>(D-E-F+G)</t>
  </si>
  <si>
    <t>計</t>
  </si>
  <si>
    <t>町</t>
  </si>
  <si>
    <t>村</t>
  </si>
  <si>
    <t>合</t>
  </si>
  <si>
    <t>第５表　国民健康保険事業会計決算総括表(事業勘定)</t>
  </si>
  <si>
    <t>区  分</t>
  </si>
  <si>
    <t>(A-B)</t>
  </si>
  <si>
    <t>な他会計繰入金</t>
  </si>
  <si>
    <t>F</t>
  </si>
  <si>
    <t>黒字団体</t>
  </si>
  <si>
    <t>赤字団体</t>
  </si>
  <si>
    <t>黒字団体</t>
  </si>
  <si>
    <t>赤字団体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</si>
</sst>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;&quot;△ &quot;0"/>
    <numFmt numFmtId="179" formatCode="#,##0_ "/>
    <numFmt numFmtId="180" formatCode="0_ "/>
    <numFmt numFmtId="181" formatCode="0.000"/>
    <numFmt numFmtId="182" formatCode="0.0000"/>
    <numFmt numFmtId="183" formatCode="0.00000"/>
    <numFmt numFmtId="184" formatCode="#,##0_);[Red]\(#,##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177" fontId="21" fillId="0" borderId="13" xfId="0" applyNumberFormat="1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177" fontId="21" fillId="0" borderId="20" xfId="0" applyNumberFormat="1" applyFont="1" applyFill="1" applyBorder="1" applyAlignment="1" applyProtection="1">
      <alignment/>
      <protection/>
    </xf>
    <xf numFmtId="177" fontId="21" fillId="0" borderId="10" xfId="0" applyNumberFormat="1" applyFont="1" applyFill="1" applyBorder="1" applyAlignment="1" applyProtection="1">
      <alignment/>
      <protection/>
    </xf>
    <xf numFmtId="177" fontId="21" fillId="0" borderId="21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177" fontId="21" fillId="0" borderId="22" xfId="0" applyNumberFormat="1" applyFont="1" applyFill="1" applyBorder="1" applyAlignment="1" applyProtection="1">
      <alignment/>
      <protection/>
    </xf>
    <xf numFmtId="177" fontId="21" fillId="0" borderId="23" xfId="0" applyNumberFormat="1" applyFont="1" applyFill="1" applyBorder="1" applyAlignment="1" applyProtection="1">
      <alignment/>
      <protection/>
    </xf>
    <xf numFmtId="177" fontId="21" fillId="0" borderId="24" xfId="0" applyNumberFormat="1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4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3.75390625" style="3" customWidth="1"/>
    <col min="2" max="2" width="12.625" style="3" customWidth="1"/>
    <col min="3" max="3" width="3.50390625" style="3" bestFit="1" customWidth="1"/>
    <col min="4" max="11" width="15.625" style="3" customWidth="1"/>
    <col min="12" max="16384" width="9.00390625" style="3" customWidth="1"/>
  </cols>
  <sheetData>
    <row r="1" spans="1:11" ht="14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0</v>
      </c>
    </row>
    <row r="3" spans="1:11" ht="14.25">
      <c r="A3" s="9"/>
      <c r="B3" s="10" t="s">
        <v>15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16</v>
      </c>
      <c r="H3" s="5" t="s">
        <v>17</v>
      </c>
      <c r="I3" s="5" t="s">
        <v>17</v>
      </c>
      <c r="J3" s="5" t="s">
        <v>17</v>
      </c>
      <c r="K3" s="5" t="s">
        <v>18</v>
      </c>
    </row>
    <row r="4" spans="1:11" ht="14.25">
      <c r="A4" s="11" t="s">
        <v>27</v>
      </c>
      <c r="B4" s="12"/>
      <c r="C4" s="6" t="s">
        <v>5</v>
      </c>
      <c r="D4" s="6"/>
      <c r="E4" s="6"/>
      <c r="F4" s="6" t="s">
        <v>28</v>
      </c>
      <c r="G4" s="13"/>
      <c r="H4" s="6" t="s">
        <v>19</v>
      </c>
      <c r="I4" s="6" t="s">
        <v>29</v>
      </c>
      <c r="J4" s="6" t="s">
        <v>20</v>
      </c>
      <c r="K4" s="6" t="s">
        <v>21</v>
      </c>
    </row>
    <row r="5" spans="1:11" ht="14.25">
      <c r="A5" s="14"/>
      <c r="B5" s="15"/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30</v>
      </c>
      <c r="J5" s="7" t="s">
        <v>12</v>
      </c>
      <c r="K5" s="7" t="s">
        <v>13</v>
      </c>
    </row>
    <row r="6" spans="1:11" ht="20.25" customHeight="1">
      <c r="A6" s="5"/>
      <c r="B6" s="16" t="s">
        <v>31</v>
      </c>
      <c r="C6" s="17">
        <v>29</v>
      </c>
      <c r="D6" s="18">
        <v>246404284</v>
      </c>
      <c r="E6" s="18">
        <v>239641053</v>
      </c>
      <c r="F6" s="17">
        <v>6763231</v>
      </c>
      <c r="G6" s="18">
        <v>6763231</v>
      </c>
      <c r="H6" s="18">
        <v>1238392</v>
      </c>
      <c r="I6" s="18">
        <v>5143589</v>
      </c>
      <c r="J6" s="18">
        <v>21432</v>
      </c>
      <c r="K6" s="19">
        <v>402682</v>
      </c>
    </row>
    <row r="7" spans="1:11" ht="20.25" customHeight="1">
      <c r="A7" s="6" t="s">
        <v>14</v>
      </c>
      <c r="B7" s="20" t="s">
        <v>32</v>
      </c>
      <c r="C7" s="21">
        <v>3</v>
      </c>
      <c r="D7" s="22">
        <v>39811007</v>
      </c>
      <c r="E7" s="22">
        <v>42369375</v>
      </c>
      <c r="F7" s="21">
        <v>-2558368</v>
      </c>
      <c r="G7" s="22">
        <v>-2558368</v>
      </c>
      <c r="H7" s="22">
        <v>191107</v>
      </c>
      <c r="I7" s="22">
        <v>444642</v>
      </c>
      <c r="J7" s="22">
        <v>0</v>
      </c>
      <c r="K7" s="23">
        <v>-3194117</v>
      </c>
    </row>
    <row r="8" spans="1:11" ht="20.25" customHeight="1">
      <c r="A8" s="7"/>
      <c r="B8" s="24" t="s">
        <v>22</v>
      </c>
      <c r="C8" s="8">
        <f>SUM(C6:C7)</f>
        <v>32</v>
      </c>
      <c r="D8" s="8">
        <v>286215291</v>
      </c>
      <c r="E8" s="8">
        <v>282010428</v>
      </c>
      <c r="F8" s="8">
        <v>4204863</v>
      </c>
      <c r="G8" s="8">
        <v>4204863</v>
      </c>
      <c r="H8" s="8">
        <v>1429499</v>
      </c>
      <c r="I8" s="8">
        <v>5588231</v>
      </c>
      <c r="J8" s="8">
        <v>21432</v>
      </c>
      <c r="K8" s="8">
        <v>-2791435</v>
      </c>
    </row>
    <row r="9" spans="1:11" ht="20.25" customHeight="1">
      <c r="A9" s="5" t="s">
        <v>23</v>
      </c>
      <c r="B9" s="16" t="s">
        <v>33</v>
      </c>
      <c r="C9" s="17">
        <v>12</v>
      </c>
      <c r="D9" s="18">
        <v>33747190</v>
      </c>
      <c r="E9" s="19">
        <v>32057281</v>
      </c>
      <c r="F9" s="17">
        <v>1689909</v>
      </c>
      <c r="G9" s="19">
        <v>1689909</v>
      </c>
      <c r="H9" s="19">
        <v>158348</v>
      </c>
      <c r="I9" s="18">
        <v>920906</v>
      </c>
      <c r="J9" s="19">
        <v>0</v>
      </c>
      <c r="K9" s="19">
        <v>610655</v>
      </c>
    </row>
    <row r="10" spans="1:11" ht="20.25" customHeight="1">
      <c r="A10" s="6"/>
      <c r="B10" s="20" t="s">
        <v>34</v>
      </c>
      <c r="C10" s="21">
        <v>0</v>
      </c>
      <c r="D10" s="22">
        <v>0</v>
      </c>
      <c r="E10" s="23">
        <v>0</v>
      </c>
      <c r="F10" s="21">
        <v>0</v>
      </c>
      <c r="G10" s="23">
        <v>0</v>
      </c>
      <c r="H10" s="23">
        <v>0</v>
      </c>
      <c r="I10" s="22">
        <v>0</v>
      </c>
      <c r="J10" s="23">
        <v>0</v>
      </c>
      <c r="K10" s="23">
        <v>0</v>
      </c>
    </row>
    <row r="11" spans="1:11" ht="20.25" customHeight="1">
      <c r="A11" s="7" t="s">
        <v>24</v>
      </c>
      <c r="B11" s="24" t="s">
        <v>22</v>
      </c>
      <c r="C11" s="8">
        <f>SUM(C9:C10)</f>
        <v>12</v>
      </c>
      <c r="D11" s="8">
        <v>33747190</v>
      </c>
      <c r="E11" s="8">
        <v>32057281</v>
      </c>
      <c r="F11" s="8">
        <v>1689909</v>
      </c>
      <c r="G11" s="8">
        <v>1689909</v>
      </c>
      <c r="H11" s="8">
        <v>158348</v>
      </c>
      <c r="I11" s="8">
        <v>920906</v>
      </c>
      <c r="J11" s="8">
        <v>0</v>
      </c>
      <c r="K11" s="8">
        <v>610655</v>
      </c>
    </row>
    <row r="12" spans="1:11" ht="20.25" customHeight="1">
      <c r="A12" s="5" t="s">
        <v>25</v>
      </c>
      <c r="B12" s="16" t="s">
        <v>33</v>
      </c>
      <c r="C12" s="17">
        <f>C6+C9</f>
        <v>41</v>
      </c>
      <c r="D12" s="17">
        <v>280151474</v>
      </c>
      <c r="E12" s="17">
        <v>271698334</v>
      </c>
      <c r="F12" s="17">
        <v>8453140</v>
      </c>
      <c r="G12" s="17">
        <v>8453140</v>
      </c>
      <c r="H12" s="17">
        <v>1396740</v>
      </c>
      <c r="I12" s="17">
        <v>6064495</v>
      </c>
      <c r="J12" s="17">
        <v>21432</v>
      </c>
      <c r="K12" s="17">
        <v>1013337</v>
      </c>
    </row>
    <row r="13" spans="1:11" ht="20.25" customHeight="1">
      <c r="A13" s="6" t="s">
        <v>15</v>
      </c>
      <c r="B13" s="20" t="s">
        <v>34</v>
      </c>
      <c r="C13" s="21">
        <f>C7+C10</f>
        <v>3</v>
      </c>
      <c r="D13" s="21">
        <v>39811007</v>
      </c>
      <c r="E13" s="21">
        <v>42369375</v>
      </c>
      <c r="F13" s="21">
        <v>-2558368</v>
      </c>
      <c r="G13" s="21">
        <v>-2558368</v>
      </c>
      <c r="H13" s="21">
        <v>191107</v>
      </c>
      <c r="I13" s="21">
        <v>444642</v>
      </c>
      <c r="J13" s="21">
        <v>0</v>
      </c>
      <c r="K13" s="21">
        <v>-3194117</v>
      </c>
    </row>
    <row r="14" spans="1:11" ht="20.25" customHeight="1">
      <c r="A14" s="7" t="s">
        <v>22</v>
      </c>
      <c r="B14" s="24" t="s">
        <v>22</v>
      </c>
      <c r="C14" s="8">
        <f>SUM(C8,C11)</f>
        <v>44</v>
      </c>
      <c r="D14" s="8">
        <v>319962481</v>
      </c>
      <c r="E14" s="8">
        <v>314067709</v>
      </c>
      <c r="F14" s="8">
        <v>5894772</v>
      </c>
      <c r="G14" s="8">
        <v>5894772</v>
      </c>
      <c r="H14" s="8">
        <v>1587847</v>
      </c>
      <c r="I14" s="8">
        <v>6509137</v>
      </c>
      <c r="J14" s="8">
        <v>21432</v>
      </c>
      <c r="K14" s="8">
        <v>-2180780</v>
      </c>
    </row>
  </sheetData>
  <sheetProtection/>
  <mergeCells count="1">
    <mergeCell ref="A4:B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2013-03-14T01:11:16Z</dcterms:created>
  <dcterms:modified xsi:type="dcterms:W3CDTF">2013-03-14T01:11:37Z</dcterms:modified>
  <cp:category/>
  <cp:version/>
  <cp:contentType/>
  <cp:contentStatus/>
</cp:coreProperties>
</file>