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概要" sheetId="1" r:id="rId1"/>
    <sheet name="28決算額" sheetId="2" r:id="rId2"/>
    <sheet name="29予算額" sheetId="3" r:id="rId3"/>
    <sheet name="使途の明確化" sheetId="4" r:id="rId4"/>
  </sheets>
  <definedNames>
    <definedName name="_xlnm.Print_Area" localSheetId="1">'28決算額'!$A$1:$X$31</definedName>
    <definedName name="_xlnm.Print_Area" localSheetId="2">'29予算額'!$A$1:$X$31</definedName>
    <definedName name="_xlnm.Print_Area" localSheetId="0">'概要'!$B$1:$Z$34</definedName>
    <definedName name="_xlnm.Print_Area" localSheetId="3">'使途の明確化'!$A$1:$Z$30</definedName>
  </definedNames>
  <calcPr fullCalcOnLoad="1"/>
</workbook>
</file>

<file path=xl/sharedStrings.xml><?xml version="1.0" encoding="utf-8"?>
<sst xmlns="http://schemas.openxmlformats.org/spreadsheetml/2006/main" count="873" uniqueCount="129">
  <si>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</si>
  <si>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</si>
  <si>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</si>
  <si>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</si>
  <si>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</si>
  <si>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</si>
  <si>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</si>
  <si>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</si>
  <si>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</si>
  <si>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</si>
  <si>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</si>
  <si>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</si>
  <si>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</si>
  <si>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</si>
  <si>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</si>
  <si>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</si>
  <si>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</si>
  <si>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</si>
  <si>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</si>
  <si>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</si>
  <si>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</si>
  <si>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</si>
  <si>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</si>
  <si>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</si>
  <si>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</si>
  <si>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</si>
  <si>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</si>
  <si>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</si>
  <si>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</si>
  <si>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</si>
  <si>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</si>
  <si>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</si>
  <si>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</si>
  <si>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</si>
  <si>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</si>
  <si>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</si>
  <si>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</si>
  <si>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</si>
  <si>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</si>
  <si>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</si>
  <si>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予算説明資料を閲覧により公開している</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</si>
  <si>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</si>
  <si>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</si>
  <si>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</si>
  <si>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</si>
  <si>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</si>
  <si>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</si>
  <si>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</si>
  <si>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</si>
  <si>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</si>
  <si>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</si>
  <si>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</si>
  <si>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</si>
  <si>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</si>
  <si>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</si>
  <si>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</si>
  <si>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</si>
  <si>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</si>
  <si>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</si>
  <si>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</si>
  <si>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</si>
  <si>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</si>
  <si>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</si>
  <si>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</si>
  <si>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</si>
  <si>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</si>
  <si>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</si>
  <si>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</si>
  <si>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</si>
  <si>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</si>
  <si>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</si>
  <si>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</si>
  <si>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</si>
  <si>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</si>
  <si>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</si>
  <si>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</si>
  <si>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</si>
  <si>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</si>
  <si>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</si>
  <si>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</si>
  <si>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</si>
  <si>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</si>
  <si>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</si>
  <si>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</si>
  <si>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</si>
  <si>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</si>
  <si>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</si>
  <si>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</si>
  <si>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</si>
  <si>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</si>
  <si>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</si>
  <si>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</si>
  <si>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</si>
  <si>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</si>
  <si>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</si>
  <si>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</si>
  <si>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</si>
  <si>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</si>
  <si>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</si>
  <si>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</si>
  <si>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</si>
  <si>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</si>
  <si>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</si>
  <si>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</si>
  <si>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</si>
  <si>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</si>
  <si>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</si>
  <si>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都市計画事業費に都市計画税の税収以上の一般財源を充てており，都市計画税は全て当該事業に充当しているとみなしているため，個別事業への充当等の整理は行っていない。</t>
  </si>
  <si>
    <t>都市計画法第7条に規定する市街化調整区域のうち、旧法第34条第10号イに掲げる開発行為に係る開発区域内で同法に基づく都市計画事業が施行された地域</t>
  </si>
  <si>
    <t/>
  </si>
  <si>
    <t>市報、市ホームページにも掲載。</t>
  </si>
  <si>
    <t>地方自治法第243条の3に規定する財政状況の公表に係る文書により周知している。</t>
  </si>
  <si>
    <t>納税通知書発送の際に、資料を同封している。</t>
  </si>
  <si>
    <t>予算及び決算説明書の参考資料として作成し、市ホームページにも掲載。</t>
  </si>
  <si>
    <t>周知が義務付けられていないため。</t>
  </si>
  <si>
    <t>平成２９年度の課税区域の状況及びその設定内容</t>
  </si>
  <si>
    <t>平成２８年度の
特別会計又は企業会計の設置状況</t>
  </si>
  <si>
    <t>平成２８年度 都市計画税　決算額</t>
  </si>
  <si>
    <t>平成２９年度　都市計画税　予算額</t>
  </si>
  <si>
    <t>○</t>
  </si>
  <si>
    <t>例年、９月議会において決算説明時の付属資料として「都市計画税の状況」を明示している。</t>
  </si>
  <si>
    <t>新築家屋調査時に家屋の評価方法説明用チラシに都市計画税について記載し説明</t>
  </si>
  <si>
    <t>本庁舎内にある情報統合窓口にて「市税概要」として冊子の公開をしている。</t>
  </si>
  <si>
    <t>○</t>
  </si>
  <si>
    <t>納税通知書裏面に記載</t>
  </si>
  <si>
    <t>「主要施策の成果及び予算執行の実績報告書」の中で都市計画税の充当可能事業の実施状況を掲載。</t>
  </si>
  <si>
    <t>当市の予算及び決算上では都市計画税は一般財源としての括りとなり、具体的な都市計画税としての使途は不明であり周知できないため。</t>
  </si>
  <si>
    <t>現在のところ、住民からの要望等がないため周知の予定はない</t>
  </si>
  <si>
    <t>事業課及び担当課で現在検討中のため。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</si>
</sst>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60">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mbria"/>
      <family val="3"/>
    </font>
    <font>
      <sz val="10"/>
      <name val="Calibri"/>
      <family val="3"/>
    </font>
    <font>
      <sz val="11"/>
      <name val="Calibri"/>
      <family val="3"/>
    </font>
    <font>
      <sz val="8"/>
      <name val="Cambria"/>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border>
    <border>
      <left style="medium"/>
      <right style="medium"/>
      <top/>
      <bottom/>
    </border>
    <border>
      <left style="medium">
        <color indexed="8"/>
      </left>
      <right/>
      <top style="thin">
        <color indexed="8"/>
      </top>
      <bottom/>
    </border>
    <border>
      <left style="thin">
        <color indexed="8"/>
      </left>
      <right/>
      <top/>
      <bottom/>
    </border>
    <border>
      <left style="medium">
        <color indexed="8"/>
      </left>
      <right/>
      <top/>
      <bottom/>
    </border>
    <border>
      <left style="medium"/>
      <right style="medium"/>
      <top/>
      <bottom style="medium"/>
    </border>
    <border>
      <left style="thin">
        <color indexed="8"/>
      </left>
      <right/>
      <top/>
      <bottom style="medium"/>
    </border>
    <border>
      <left style="medium">
        <color indexed="8"/>
      </left>
      <right/>
      <top/>
      <bottom style="medium"/>
    </border>
    <border>
      <left style="medium"/>
      <right style="medium"/>
      <top style="double"/>
      <bottom style="medium"/>
    </border>
    <border>
      <left/>
      <right/>
      <top style="double"/>
      <bottom style="medium"/>
    </border>
    <border>
      <left style="thin"/>
      <right style="medium"/>
      <top style="double"/>
      <bottom style="medium"/>
    </border>
    <border>
      <left style="thin"/>
      <right/>
      <top style="double"/>
      <bottom style="medium"/>
    </border>
    <border>
      <left/>
      <right/>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right style="thin">
        <color indexed="8"/>
      </right>
      <top style="thin">
        <color indexed="8"/>
      </top>
      <bottom style="medium"/>
    </border>
    <border>
      <left style="medium"/>
      <right style="hair"/>
      <top style="thin"/>
      <bottom style="medium"/>
    </border>
    <border>
      <left style="thin">
        <color indexed="8"/>
      </left>
      <right/>
      <top style="thin">
        <color indexed="8"/>
      </top>
      <bottom style="medium"/>
    </border>
    <border>
      <left style="medium"/>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top style="thin">
        <color indexed="8"/>
      </top>
      <bottom/>
    </border>
    <border>
      <left style="hair"/>
      <right/>
      <top style="hair"/>
      <bottom style="hair"/>
    </border>
    <border>
      <left style="thin"/>
      <right style="thin"/>
      <top/>
      <bottom style="hair">
        <color indexed="8"/>
      </bottom>
    </border>
    <border>
      <left style="thin"/>
      <right style="thin"/>
      <top style="hair">
        <color indexed="8"/>
      </top>
      <bottom style="hair">
        <color indexed="8"/>
      </bottom>
    </border>
    <border>
      <left style="thin"/>
      <right/>
      <top/>
      <bottom style="hair">
        <color indexed="8"/>
      </bottom>
    </border>
    <border>
      <left style="medium"/>
      <right style="thin"/>
      <top/>
      <bottom style="hair">
        <color indexed="8"/>
      </bottom>
    </border>
    <border>
      <left style="thin"/>
      <right style="medium"/>
      <top/>
      <bottom style="hair">
        <color indexed="8"/>
      </bottom>
    </border>
    <border>
      <left style="thin"/>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right/>
      <top style="hair"/>
      <bottom/>
    </border>
    <border>
      <left/>
      <right/>
      <top style="hair"/>
      <bottom style="hair"/>
    </border>
    <border>
      <left/>
      <right style="hair"/>
      <top style="hair"/>
      <bottom style="hair"/>
    </border>
    <border>
      <left/>
      <right style="hair"/>
      <top style="hair"/>
      <bottom/>
    </border>
    <border>
      <left/>
      <right/>
      <top/>
      <bottom style="thin"/>
    </border>
    <border>
      <left style="medium"/>
      <right/>
      <top style="medium"/>
      <bottom/>
    </border>
    <border>
      <left/>
      <right/>
      <top style="medium"/>
      <bottom/>
    </border>
    <border>
      <left style="medium"/>
      <right/>
      <top/>
      <bottom/>
    </border>
    <border>
      <left style="hair"/>
      <right style="medium"/>
      <top style="hair"/>
      <bottom style="hair"/>
    </border>
    <border>
      <left style="hair"/>
      <right style="thin"/>
      <top/>
      <bottom style="medium"/>
    </border>
    <border>
      <left style="thin"/>
      <right style="hair"/>
      <top/>
      <bottom style="medium"/>
    </border>
    <border>
      <left style="hair"/>
      <right style="hair"/>
      <top/>
      <bottom style="medium"/>
    </border>
    <border>
      <left style="hair"/>
      <right style="medium"/>
      <top/>
      <bottom style="medium"/>
    </border>
    <border>
      <left style="medium"/>
      <right/>
      <top style="hair"/>
      <bottom style="hair"/>
    </border>
    <border>
      <left style="medium"/>
      <right/>
      <top/>
      <bottom style="medium"/>
    </border>
    <border>
      <left style="medium"/>
      <right/>
      <top/>
      <bottom style="thin"/>
    </border>
    <border>
      <left style="hair"/>
      <right/>
      <top/>
      <bottom style="medium"/>
    </border>
    <border>
      <left style="hair"/>
      <right style="hair"/>
      <top/>
      <bottom style="hair"/>
    </border>
    <border>
      <left style="hair"/>
      <right/>
      <top/>
      <bottom style="hair"/>
    </border>
    <border>
      <left style="hair"/>
      <right style="medium"/>
      <top/>
      <bottom style="hair"/>
    </border>
    <border>
      <left style="medium"/>
      <right style="hair"/>
      <top/>
      <bottom style="hair"/>
    </border>
    <border>
      <left/>
      <right style="hair"/>
      <top/>
      <bottom style="hair"/>
    </border>
    <border>
      <left style="thin"/>
      <right style="hair"/>
      <top/>
      <bottom style="hair"/>
    </border>
    <border>
      <left style="medium"/>
      <right style="hair"/>
      <top style="hair"/>
      <bottom style="hair"/>
    </border>
    <border>
      <left style="medium"/>
      <right style="medium"/>
      <top style="thin"/>
      <bottom style="medium"/>
    </border>
    <border>
      <left style="hair"/>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bottom style="hair">
        <color indexed="8"/>
      </bottom>
    </border>
    <border>
      <left/>
      <right/>
      <top/>
      <bottom style="hair">
        <color indexed="8"/>
      </bottom>
    </border>
    <border>
      <left style="thin"/>
      <right style="hair">
        <color indexed="8"/>
      </right>
      <top/>
      <bottom style="hair">
        <color indexed="8"/>
      </bottom>
    </border>
    <border>
      <left/>
      <right style="thin"/>
      <top/>
      <bottom style="hair">
        <color indexed="8"/>
      </bottom>
    </border>
    <border>
      <left style="hair">
        <color indexed="8"/>
      </left>
      <right style="thin"/>
      <top/>
      <bottom style="hair">
        <color indexed="8"/>
      </bottom>
    </border>
    <border>
      <left style="medium"/>
      <right style="hair"/>
      <top style="hair">
        <color indexed="8"/>
      </top>
      <bottom style="hair">
        <color indexed="8"/>
      </bottom>
    </border>
    <border>
      <left/>
      <right/>
      <top style="hair">
        <color indexed="8"/>
      </top>
      <bottom style="hair">
        <color indexed="8"/>
      </bottom>
    </border>
    <border>
      <left style="thin"/>
      <right style="hair">
        <color indexed="8"/>
      </right>
      <top style="hair">
        <color indexed="8"/>
      </top>
      <bottom style="hair">
        <color indexed="8"/>
      </bottom>
    </border>
    <border>
      <left/>
      <right style="thin"/>
      <top style="hair">
        <color indexed="8"/>
      </top>
      <bottom style="hair">
        <color indexed="8"/>
      </bottom>
    </border>
    <border>
      <left style="hair">
        <color indexed="8"/>
      </left>
      <right style="thin"/>
      <top style="hair">
        <color indexed="8"/>
      </top>
      <bottom style="hair">
        <color indexed="8"/>
      </bottom>
    </border>
    <border>
      <left style="hair"/>
      <right/>
      <top style="hair"/>
      <bottom style="thin"/>
    </border>
    <border>
      <left style="hair"/>
      <right style="hair"/>
      <top style="hair"/>
      <bottom style="thin"/>
    </border>
    <border>
      <left style="medium"/>
      <right style="hair"/>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bottom style="hair"/>
    </border>
    <border>
      <left style="medium"/>
      <right style="medium"/>
      <top style="hair"/>
      <bottom style="hair"/>
    </border>
    <border>
      <left style="hair"/>
      <right/>
      <top style="hair"/>
      <bottom style="medium"/>
    </border>
    <border>
      <left style="hair"/>
      <right/>
      <top style="thin"/>
      <bottom style="medium"/>
    </border>
    <border>
      <left/>
      <right style="hair"/>
      <top style="hair"/>
      <bottom style="medium"/>
    </border>
    <border>
      <left/>
      <right style="hair"/>
      <top/>
      <bottom style="thin"/>
    </border>
    <border>
      <left style="hair"/>
      <right style="hair"/>
      <top style="hair"/>
      <bottom/>
    </border>
    <border>
      <left style="hair"/>
      <right style="hair"/>
      <top/>
      <bottom style="thin"/>
    </border>
    <border>
      <left style="hair"/>
      <right style="thin"/>
      <top style="hair"/>
      <bottom/>
    </border>
    <border>
      <left style="hair"/>
      <right style="thin"/>
      <top/>
      <bottom/>
    </border>
    <border>
      <left style="hair"/>
      <right style="thin"/>
      <top/>
      <bottom style="thin"/>
    </border>
    <border>
      <left/>
      <right style="medium"/>
      <top style="medium"/>
      <bottom/>
    </border>
    <border>
      <left/>
      <right style="medium"/>
      <top/>
      <bottom/>
    </border>
    <border>
      <left/>
      <right style="medium"/>
      <top/>
      <bottom style="thin"/>
    </border>
    <border>
      <left style="medium"/>
      <right style="hair"/>
      <top style="hair"/>
      <bottom/>
    </border>
    <border>
      <left style="medium"/>
      <right style="hair"/>
      <top/>
      <bottom/>
    </border>
    <border>
      <left style="medium"/>
      <right style="hair"/>
      <top/>
      <bottom style="thin"/>
    </border>
    <border>
      <left style="hair"/>
      <right style="hair"/>
      <top/>
      <bottom/>
    </border>
    <border>
      <left style="hair"/>
      <right/>
      <top style="hair"/>
      <bottom/>
    </border>
    <border>
      <left style="hair"/>
      <right/>
      <top/>
      <bottom/>
    </border>
    <border>
      <left style="hair"/>
      <right/>
      <top/>
      <bottom style="thin"/>
    </border>
    <border>
      <left style="hair"/>
      <right style="medium"/>
      <top style="thin"/>
      <bottom/>
    </border>
    <border>
      <left style="hair"/>
      <right style="medium"/>
      <top/>
      <bottom/>
    </border>
    <border>
      <left style="hair"/>
      <right style="medium"/>
      <top/>
      <bottom style="thin"/>
    </border>
    <border>
      <left style="thin"/>
      <right style="dotted"/>
      <top style="thin"/>
      <bottom/>
    </border>
    <border>
      <left style="dotted"/>
      <right style="dotted"/>
      <top style="thin"/>
      <bottom/>
    </border>
    <border>
      <left style="dotted"/>
      <right style="thin"/>
      <top style="thin"/>
      <bottom/>
    </border>
    <border>
      <left style="thin"/>
      <right/>
      <top style="hair"/>
      <bottom/>
    </border>
    <border>
      <left style="thin"/>
      <right/>
      <top/>
      <bottom/>
    </border>
    <border>
      <left style="thin"/>
      <right/>
      <top/>
      <bottom style="thin"/>
    </border>
    <border>
      <left style="thin"/>
      <right/>
      <top style="thin"/>
      <bottom style="hair"/>
    </border>
    <border>
      <left/>
      <right/>
      <top style="thin"/>
      <bottom style="hair"/>
    </border>
    <border>
      <left/>
      <right style="thin"/>
      <top style="thin"/>
      <bottom style="hair"/>
    </border>
    <border>
      <left style="medium"/>
      <right/>
      <top style="hair"/>
      <bottom/>
    </border>
    <border>
      <left style="medium"/>
      <right/>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medium"/>
    </border>
    <border>
      <left style="thin">
        <color indexed="8"/>
      </left>
      <right style="thin">
        <color indexed="8"/>
      </right>
      <top style="thin">
        <color indexed="8"/>
      </top>
      <bottom/>
    </border>
    <border>
      <left style="thin">
        <color indexed="8"/>
      </left>
      <right style="thin">
        <color indexed="8"/>
      </right>
      <top/>
      <bottom style="medium"/>
    </border>
    <border>
      <left style="medium"/>
      <right/>
      <top style="medium"/>
      <bottom style="thin">
        <color indexed="8"/>
      </bottom>
    </border>
    <border>
      <left/>
      <right/>
      <top style="medium"/>
      <bottom style="thin">
        <color indexed="8"/>
      </bottom>
    </border>
    <border>
      <left/>
      <right style="medium">
        <color indexed="8"/>
      </right>
      <top style="medium"/>
      <bottom style="thin">
        <color indexed="8"/>
      </bottom>
    </border>
    <border>
      <left style="medium">
        <color indexed="8"/>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right/>
      <top style="thin">
        <color indexed="8"/>
      </top>
      <bottom style="thin">
        <color indexed="8"/>
      </bottom>
    </border>
    <border>
      <left style="medium"/>
      <right/>
      <top style="thin">
        <color indexed="8"/>
      </top>
      <bottom style="thin"/>
    </border>
    <border>
      <left/>
      <right style="thin">
        <color indexed="8"/>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right style="medium"/>
      <top style="thin"/>
      <bottom style="hair"/>
    </border>
    <border>
      <left style="hair"/>
      <right/>
      <top style="thin"/>
      <bottom style="hair"/>
    </border>
    <border>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6">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5"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6" fillId="34" borderId="67" xfId="0" applyFont="1" applyFill="1" applyBorder="1" applyAlignment="1">
      <alignment horizontal="center" vertical="center"/>
    </xf>
    <xf numFmtId="0" fontId="56" fillId="34" borderId="68" xfId="0" applyFont="1" applyFill="1" applyBorder="1" applyAlignment="1">
      <alignment horizontal="center" vertical="center"/>
    </xf>
    <xf numFmtId="0" fontId="56" fillId="34" borderId="64" xfId="0" applyFont="1" applyFill="1" applyBorder="1" applyAlignment="1">
      <alignment horizontal="center" vertical="center"/>
    </xf>
    <xf numFmtId="0" fontId="56" fillId="34" borderId="69" xfId="0" applyFont="1" applyFill="1" applyBorder="1" applyAlignment="1">
      <alignment horizontal="center" vertical="center"/>
    </xf>
    <xf numFmtId="0" fontId="56" fillId="34" borderId="70" xfId="0" applyFont="1" applyFill="1" applyBorder="1" applyAlignment="1">
      <alignment horizontal="center" vertical="center"/>
    </xf>
    <xf numFmtId="0" fontId="56" fillId="34" borderId="49" xfId="0" applyFont="1" applyFill="1" applyBorder="1" applyAlignment="1">
      <alignment horizontal="center" vertical="center"/>
    </xf>
    <xf numFmtId="0" fontId="56" fillId="34" borderId="11" xfId="0" applyFont="1" applyFill="1" applyBorder="1" applyAlignment="1">
      <alignment horizontal="center" vertical="center"/>
    </xf>
    <xf numFmtId="0" fontId="56" fillId="34" borderId="12" xfId="0" applyFont="1" applyFill="1" applyBorder="1" applyAlignment="1">
      <alignment horizontal="center" vertical="center"/>
    </xf>
    <xf numFmtId="176" fontId="57" fillId="35" borderId="71" xfId="0" applyNumberFormat="1" applyFont="1" applyFill="1" applyBorder="1" applyAlignment="1">
      <alignment horizontal="distributed" vertical="center"/>
    </xf>
    <xf numFmtId="0" fontId="57" fillId="35" borderId="32" xfId="0" applyFont="1" applyFill="1" applyBorder="1" applyAlignment="1">
      <alignment horizontal="center" vertical="center"/>
    </xf>
    <xf numFmtId="0" fontId="57" fillId="35" borderId="72" xfId="0" applyFont="1" applyFill="1" applyBorder="1" applyAlignment="1">
      <alignment horizontal="center" vertical="center"/>
    </xf>
    <xf numFmtId="0" fontId="57" fillId="35" borderId="73" xfId="0" applyFont="1" applyFill="1" applyBorder="1" applyAlignment="1">
      <alignment horizontal="center" vertical="center"/>
    </xf>
    <xf numFmtId="0" fontId="57" fillId="35" borderId="74" xfId="0" applyFont="1" applyFill="1" applyBorder="1" applyAlignment="1">
      <alignment horizontal="center" vertical="center"/>
    </xf>
    <xf numFmtId="0" fontId="57" fillId="35" borderId="75" xfId="0" applyFont="1" applyFill="1" applyBorder="1" applyAlignment="1">
      <alignment horizontal="center" vertical="center"/>
    </xf>
    <xf numFmtId="0" fontId="57" fillId="35"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58" fillId="33" borderId="87" xfId="0" applyFont="1" applyFill="1" applyBorder="1" applyAlignment="1">
      <alignment horizontal="center" vertical="top" textRotation="255"/>
    </xf>
    <xf numFmtId="0" fontId="58"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5"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6"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7" fillId="33" borderId="90" xfId="0" applyNumberFormat="1" applyFont="1" applyFill="1" applyBorder="1" applyAlignment="1">
      <alignment horizontal="center" vertical="top" textRotation="255" wrapText="1"/>
    </xf>
    <xf numFmtId="0" fontId="57" fillId="33" borderId="91" xfId="0" applyFont="1" applyFill="1" applyBorder="1" applyAlignment="1">
      <alignment horizontal="center" vertical="top" textRotation="255" wrapText="1"/>
    </xf>
    <xf numFmtId="0" fontId="57" fillId="33" borderId="92" xfId="0" applyFont="1" applyFill="1" applyBorder="1" applyAlignment="1">
      <alignment horizontal="center" vertical="top" textRotation="255" wrapText="1"/>
    </xf>
    <xf numFmtId="0" fontId="57" fillId="33" borderId="90" xfId="0" applyFont="1" applyFill="1" applyBorder="1" applyAlignment="1">
      <alignment horizontal="center" vertical="top" textRotation="255" wrapText="1"/>
    </xf>
    <xf numFmtId="0" fontId="57" fillId="33" borderId="93" xfId="0" applyFont="1" applyFill="1" applyBorder="1" applyAlignment="1">
      <alignment horizontal="center" vertical="top" textRotation="255" wrapText="1"/>
    </xf>
    <xf numFmtId="0" fontId="57" fillId="33" borderId="94" xfId="0" applyFont="1" applyFill="1" applyBorder="1" applyAlignment="1">
      <alignment horizontal="center" vertical="top" textRotation="255" wrapText="1"/>
    </xf>
    <xf numFmtId="0" fontId="56" fillId="34" borderId="66" xfId="0" applyFont="1" applyFill="1" applyBorder="1" applyAlignment="1">
      <alignment horizontal="left" vertical="center" wrapText="1"/>
    </xf>
    <xf numFmtId="0" fontId="56" fillId="34" borderId="55" xfId="0" applyFont="1" applyFill="1" applyBorder="1" applyAlignment="1">
      <alignment horizontal="left" vertical="center" wrapText="1"/>
    </xf>
    <xf numFmtId="0" fontId="56" fillId="34" borderId="64" xfId="0" applyFont="1" applyFill="1" applyBorder="1" applyAlignment="1">
      <alignment horizontal="left" vertical="center" wrapText="1"/>
    </xf>
    <xf numFmtId="0" fontId="56" fillId="34" borderId="11" xfId="0" applyFont="1" applyFill="1" applyBorder="1" applyAlignment="1">
      <alignment horizontal="left" vertical="center" wrapText="1"/>
    </xf>
    <xf numFmtId="0" fontId="56" fillId="34" borderId="95" xfId="0" applyFont="1" applyFill="1" applyBorder="1" applyAlignment="1">
      <alignment horizontal="left" vertical="top" wrapText="1"/>
    </xf>
    <xf numFmtId="0" fontId="56" fillId="34" borderId="10" xfId="0" applyFont="1" applyFill="1" applyBorder="1" applyAlignment="1">
      <alignment horizontal="left" vertical="top" wrapText="1"/>
    </xf>
    <xf numFmtId="176" fontId="56" fillId="34" borderId="16" xfId="0" applyNumberFormat="1" applyFont="1" applyFill="1" applyBorder="1" applyAlignment="1">
      <alignment horizontal="distributed" vertical="center"/>
    </xf>
    <xf numFmtId="176" fontId="56" fillId="34" borderId="96" xfId="0" applyNumberFormat="1" applyFont="1" applyFill="1" applyBorder="1" applyAlignment="1">
      <alignment horizontal="distributed" vertical="center"/>
    </xf>
    <xf numFmtId="0" fontId="57" fillId="33" borderId="97" xfId="0" applyFont="1" applyFill="1" applyBorder="1" applyAlignment="1">
      <alignment horizontal="center" vertical="top" textRotation="255" wrapText="1"/>
    </xf>
    <xf numFmtId="0" fontId="56" fillId="34" borderId="65" xfId="0" applyFont="1" applyFill="1" applyBorder="1" applyAlignment="1">
      <alignment horizontal="center" vertical="center"/>
    </xf>
    <xf numFmtId="0" fontId="56" fillId="34" borderId="38" xfId="0" applyFont="1" applyFill="1" applyBorder="1" applyAlignment="1">
      <alignment horizontal="center" vertical="center"/>
    </xf>
    <xf numFmtId="0" fontId="57" fillId="35" borderId="98" xfId="0" applyFont="1" applyFill="1" applyBorder="1" applyAlignment="1">
      <alignment horizontal="center" vertical="center"/>
    </xf>
    <xf numFmtId="0" fontId="56" fillId="34" borderId="66" xfId="0" applyFont="1" applyFill="1" applyBorder="1" applyAlignment="1">
      <alignment horizontal="left" vertical="top" shrinkToFit="1"/>
    </xf>
    <xf numFmtId="0" fontId="56" fillId="34" borderId="55" xfId="0" applyFont="1" applyFill="1" applyBorder="1" applyAlignment="1">
      <alignment horizontal="left" vertical="top" shrinkToFit="1"/>
    </xf>
    <xf numFmtId="11" fontId="57" fillId="33" borderId="99" xfId="0" applyNumberFormat="1" applyFont="1" applyFill="1" applyBorder="1" applyAlignment="1">
      <alignment horizontal="center" vertical="top" textRotation="255" wrapText="1"/>
    </xf>
    <xf numFmtId="0" fontId="56" fillId="34" borderId="55" xfId="0" applyFont="1" applyFill="1" applyBorder="1" applyAlignment="1">
      <alignment horizontal="left" vertical="top" wrapText="1" shrinkToFit="1"/>
    </xf>
    <xf numFmtId="0" fontId="59" fillId="33" borderId="38" xfId="0" applyFont="1" applyFill="1" applyBorder="1" applyAlignment="1">
      <alignment horizontal="center" vertical="center" wrapText="1"/>
    </xf>
    <xf numFmtId="0" fontId="59" fillId="33" borderId="48" xfId="0" applyFont="1" applyFill="1" applyBorder="1" applyAlignment="1">
      <alignment horizontal="center" vertical="center" wrapText="1"/>
    </xf>
    <xf numFmtId="0" fontId="59" fillId="33" borderId="49" xfId="0" applyFont="1" applyFill="1" applyBorder="1" applyAlignment="1">
      <alignment horizontal="center" vertical="center" wrapText="1"/>
    </xf>
    <xf numFmtId="0" fontId="55" fillId="33" borderId="50" xfId="0" applyFont="1" applyFill="1" applyBorder="1" applyAlignment="1">
      <alignment horizontal="center" vertical="top" textRotation="255"/>
    </xf>
    <xf numFmtId="0" fontId="55" fillId="33" borderId="100" xfId="0" applyFont="1" applyFill="1" applyBorder="1" applyAlignment="1">
      <alignment horizontal="center" vertical="top" textRotation="255"/>
    </xf>
    <xf numFmtId="0" fontId="58" fillId="33" borderId="101" xfId="0" applyFont="1" applyFill="1" applyBorder="1" applyAlignment="1">
      <alignment horizontal="center" vertical="top" textRotation="255"/>
    </xf>
    <xf numFmtId="0" fontId="0" fillId="0" borderId="102" xfId="0" applyBorder="1" applyAlignment="1">
      <alignment horizontal="center" vertical="top"/>
    </xf>
    <xf numFmtId="0" fontId="58" fillId="33" borderId="101" xfId="0" applyFont="1" applyFill="1" applyBorder="1" applyAlignment="1">
      <alignment horizontal="center" vertical="top" textRotation="255" wrapText="1"/>
    </xf>
    <xf numFmtId="0" fontId="17" fillId="0" borderId="102" xfId="0" applyFont="1" applyBorder="1" applyAlignment="1">
      <alignment horizontal="center" vertical="top"/>
    </xf>
    <xf numFmtId="0" fontId="55" fillId="33" borderId="101" xfId="0" applyFont="1" applyFill="1" applyBorder="1" applyAlignment="1">
      <alignment horizontal="center" vertical="top" textRotation="255"/>
    </xf>
    <xf numFmtId="0" fontId="0" fillId="0" borderId="102" xfId="0" applyBorder="1" applyAlignment="1">
      <alignment horizontal="center" vertical="top" textRotation="255"/>
    </xf>
    <xf numFmtId="0" fontId="55" fillId="33" borderId="102" xfId="0" applyFont="1" applyFill="1" applyBorder="1" applyAlignment="1">
      <alignment horizontal="center" vertical="top" textRotation="255"/>
    </xf>
    <xf numFmtId="0" fontId="13" fillId="33" borderId="103" xfId="0" applyFont="1" applyFill="1" applyBorder="1" applyAlignment="1">
      <alignment horizontal="center" vertical="top" textRotation="180"/>
    </xf>
    <xf numFmtId="0" fontId="13" fillId="33" borderId="104" xfId="0" applyFont="1" applyFill="1" applyBorder="1" applyAlignment="1">
      <alignment horizontal="center" vertical="top" textRotation="180"/>
    </xf>
    <xf numFmtId="0" fontId="13" fillId="33" borderId="105" xfId="0" applyFont="1" applyFill="1" applyBorder="1" applyAlignment="1">
      <alignment horizontal="center" vertical="top" textRotation="180"/>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07"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08" xfId="0" applyFont="1" applyFill="1" applyBorder="1" applyAlignment="1">
      <alignment horizontal="left" vertical="center" wrapText="1"/>
    </xf>
    <xf numFmtId="0" fontId="14" fillId="33" borderId="109" xfId="0" applyFont="1" applyFill="1" applyBorder="1" applyAlignment="1">
      <alignment horizontal="center" vertical="top" textRotation="255" wrapText="1"/>
    </xf>
    <xf numFmtId="0" fontId="14" fillId="33" borderId="110" xfId="0" applyFont="1" applyFill="1" applyBorder="1" applyAlignment="1">
      <alignment horizontal="center" vertical="top" textRotation="255" wrapText="1"/>
    </xf>
    <xf numFmtId="0" fontId="14" fillId="33" borderId="111" xfId="0" applyFont="1" applyFill="1" applyBorder="1" applyAlignment="1">
      <alignment horizontal="center" vertical="top" textRotation="255" wrapText="1"/>
    </xf>
    <xf numFmtId="0" fontId="15" fillId="33" borderId="101" xfId="0" applyFont="1" applyFill="1" applyBorder="1" applyAlignment="1">
      <alignment horizontal="center" vertical="top" textRotation="255" wrapText="1"/>
    </xf>
    <xf numFmtId="0" fontId="15" fillId="33" borderId="112" xfId="0" applyFont="1" applyFill="1" applyBorder="1" applyAlignment="1">
      <alignment horizontal="center" vertical="top" textRotation="255" wrapText="1"/>
    </xf>
    <xf numFmtId="0" fontId="15" fillId="33" borderId="102" xfId="0" applyFont="1" applyFill="1" applyBorder="1" applyAlignment="1">
      <alignment horizontal="center" vertical="top" textRotation="255" wrapText="1"/>
    </xf>
    <xf numFmtId="0" fontId="18" fillId="33" borderId="113" xfId="0" applyFont="1" applyFill="1" applyBorder="1" applyAlignment="1">
      <alignment horizontal="center" vertical="top" textRotation="180"/>
    </xf>
    <xf numFmtId="0" fontId="18" fillId="33" borderId="114" xfId="0" applyFont="1" applyFill="1" applyBorder="1" applyAlignment="1">
      <alignment horizontal="center" vertical="top" textRotation="180"/>
    </xf>
    <xf numFmtId="0" fontId="18" fillId="33" borderId="115" xfId="0" applyFont="1" applyFill="1" applyBorder="1" applyAlignment="1">
      <alignment horizontal="center" vertical="top" textRotation="180"/>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4" fillId="33" borderId="118" xfId="0" applyFont="1" applyFill="1" applyBorder="1" applyAlignment="1">
      <alignment horizontal="center" vertical="top" textRotation="255" shrinkToFit="1"/>
    </xf>
    <xf numFmtId="0" fontId="55" fillId="33" borderId="119" xfId="0" applyFont="1" applyFill="1" applyBorder="1" applyAlignment="1">
      <alignment horizontal="center" vertical="center"/>
    </xf>
    <xf numFmtId="0" fontId="55" fillId="33" borderId="120" xfId="0" applyFont="1" applyFill="1" applyBorder="1" applyAlignment="1">
      <alignment horizontal="center" vertical="center"/>
    </xf>
    <xf numFmtId="0" fontId="55" fillId="33" borderId="121" xfId="0" applyFont="1" applyFill="1" applyBorder="1" applyAlignment="1">
      <alignment horizontal="center" vertical="center"/>
    </xf>
    <xf numFmtId="0" fontId="55" fillId="33" borderId="122" xfId="0" applyFont="1" applyFill="1" applyBorder="1" applyAlignment="1">
      <alignment horizontal="center" vertical="top" textRotation="255" shrinkToFit="1"/>
    </xf>
    <xf numFmtId="0" fontId="55" fillId="33" borderId="123" xfId="0" applyFont="1" applyFill="1" applyBorder="1" applyAlignment="1">
      <alignment horizontal="center" vertical="top" textRotation="255" shrinkToFit="1"/>
    </xf>
    <xf numFmtId="0" fontId="55" fillId="33" borderId="124" xfId="0" applyFont="1" applyFill="1" applyBorder="1" applyAlignment="1">
      <alignment horizontal="center" vertical="top" textRotation="255" shrinkToFit="1"/>
    </xf>
    <xf numFmtId="0" fontId="4" fillId="33" borderId="125" xfId="0" applyFont="1" applyFill="1" applyBorder="1" applyAlignment="1">
      <alignment horizontal="center" vertical="center" shrinkToFit="1"/>
    </xf>
    <xf numFmtId="0" fontId="4" fillId="33" borderId="126" xfId="0" applyFont="1" applyFill="1" applyBorder="1" applyAlignment="1">
      <alignment horizontal="center" vertical="center" shrinkToFit="1"/>
    </xf>
    <xf numFmtId="0" fontId="4" fillId="33" borderId="127" xfId="0" applyFont="1" applyFill="1" applyBorder="1" applyAlignment="1">
      <alignment horizontal="center" vertical="center" shrinkToFit="1"/>
    </xf>
    <xf numFmtId="0" fontId="13" fillId="33" borderId="113" xfId="0" applyFont="1" applyFill="1" applyBorder="1" applyAlignment="1">
      <alignment horizontal="center" vertical="top" textRotation="180"/>
    </xf>
    <xf numFmtId="0" fontId="13" fillId="33" borderId="114" xfId="0" applyFont="1" applyFill="1" applyBorder="1" applyAlignment="1">
      <alignment horizontal="center" vertical="top" textRotation="180"/>
    </xf>
    <xf numFmtId="0" fontId="13" fillId="33" borderId="115" xfId="0" applyFont="1" applyFill="1" applyBorder="1" applyAlignment="1">
      <alignment horizontal="center" vertical="top" textRotation="180"/>
    </xf>
    <xf numFmtId="0" fontId="55" fillId="33" borderId="128" xfId="0" applyFont="1" applyFill="1" applyBorder="1" applyAlignment="1">
      <alignment horizontal="center" vertical="top" textRotation="255" shrinkToFit="1"/>
    </xf>
    <xf numFmtId="0" fontId="55" fillId="33" borderId="54" xfId="0" applyFont="1" applyFill="1" applyBorder="1" applyAlignment="1">
      <alignment horizontal="center" vertical="top" textRotation="255" shrinkToFit="1"/>
    </xf>
    <xf numFmtId="0" fontId="55"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26" xfId="0" applyFont="1" applyFill="1" applyBorder="1" applyAlignment="1">
      <alignment horizontal="center" vertical="center"/>
    </xf>
    <xf numFmtId="0" fontId="55" fillId="33" borderId="129" xfId="0" applyFont="1" applyFill="1" applyBorder="1" applyAlignment="1">
      <alignment horizontal="center" vertical="center" wrapText="1"/>
    </xf>
    <xf numFmtId="0" fontId="55" fillId="33" borderId="127" xfId="0" applyFont="1" applyFill="1" applyBorder="1" applyAlignment="1">
      <alignment horizontal="center" vertical="center"/>
    </xf>
    <xf numFmtId="0" fontId="58" fillId="33" borderId="102" xfId="0" applyFont="1" applyFill="1" applyBorder="1" applyAlignment="1">
      <alignment horizontal="center" vertical="top" textRotation="255"/>
    </xf>
    <xf numFmtId="0" fontId="8" fillId="33" borderId="130" xfId="60" applyNumberFormat="1" applyFont="1" applyFill="1" applyBorder="1" applyAlignment="1">
      <alignment horizontal="center" vertical="center"/>
      <protection/>
    </xf>
    <xf numFmtId="0" fontId="0" fillId="0" borderId="131"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4" xfId="0" applyFont="1" applyBorder="1" applyAlignment="1">
      <alignment vertical="center" wrapText="1"/>
    </xf>
    <xf numFmtId="0" fontId="8" fillId="33" borderId="135" xfId="60" applyNumberFormat="1" applyFont="1" applyFill="1" applyBorder="1" applyAlignment="1">
      <alignment horizontal="center" vertical="center" wrapText="1"/>
      <protection/>
    </xf>
    <xf numFmtId="0" fontId="0" fillId="0" borderId="136" xfId="0" applyBorder="1" applyAlignment="1">
      <alignment horizontal="center" vertical="center"/>
    </xf>
    <xf numFmtId="0" fontId="0" fillId="0" borderId="137" xfId="0" applyBorder="1" applyAlignment="1">
      <alignment horizontal="center" vertical="center"/>
    </xf>
    <xf numFmtId="0" fontId="8" fillId="33" borderId="138" xfId="60" applyNumberFormat="1" applyFont="1" applyFill="1" applyBorder="1" applyAlignment="1">
      <alignment horizontal="center" vertical="center" wrapText="1"/>
      <protection/>
    </xf>
    <xf numFmtId="0" fontId="0" fillId="0" borderId="139"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8" fillId="33" borderId="140" xfId="60" applyNumberFormat="1" applyFont="1" applyFill="1" applyBorder="1" applyAlignment="1">
      <alignment horizontal="center" vertical="center"/>
      <protection/>
    </xf>
    <xf numFmtId="0" fontId="8" fillId="33" borderId="141" xfId="60" applyNumberFormat="1" applyFont="1" applyFill="1" applyBorder="1" applyAlignment="1">
      <alignment horizontal="center" vertical="center"/>
      <protection/>
    </xf>
    <xf numFmtId="0" fontId="8" fillId="33" borderId="142" xfId="60" applyNumberFormat="1" applyFont="1" applyFill="1" applyBorder="1" applyAlignment="1">
      <alignment horizontal="center" vertical="center"/>
      <protection/>
    </xf>
    <xf numFmtId="0" fontId="8" fillId="33" borderId="143" xfId="60" applyNumberFormat="1" applyFont="1" applyFill="1" applyBorder="1" applyAlignment="1">
      <alignment horizontal="center" vertical="center"/>
      <protection/>
    </xf>
    <xf numFmtId="0" fontId="8" fillId="33" borderId="144"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45" xfId="60" applyNumberFormat="1" applyFont="1" applyFill="1" applyBorder="1" applyAlignment="1">
      <alignment horizontal="center" vertical="center"/>
      <protection/>
    </xf>
    <xf numFmtId="0" fontId="8" fillId="33" borderId="146" xfId="60" applyNumberFormat="1" applyFont="1" applyFill="1" applyBorder="1" applyAlignment="1">
      <alignment horizontal="center" vertical="center"/>
      <protection/>
    </xf>
    <xf numFmtId="0" fontId="8" fillId="33" borderId="131" xfId="60" applyNumberFormat="1" applyFont="1" applyFill="1" applyBorder="1" applyAlignment="1">
      <alignment horizontal="center" vertical="center"/>
      <protection/>
    </xf>
    <xf numFmtId="0" fontId="8" fillId="33" borderId="147" xfId="60" applyNumberFormat="1" applyFont="1" applyFill="1" applyBorder="1" applyAlignment="1">
      <alignment horizontal="center" vertical="center"/>
      <protection/>
    </xf>
    <xf numFmtId="0" fontId="0" fillId="0" borderId="148" xfId="0" applyBorder="1" applyAlignment="1">
      <alignment horizontal="center" vertical="center"/>
    </xf>
    <xf numFmtId="0" fontId="57" fillId="33" borderId="125" xfId="0" applyFont="1" applyFill="1" applyBorder="1" applyAlignment="1">
      <alignment horizontal="center" vertical="center" wrapText="1"/>
    </xf>
    <xf numFmtId="0" fontId="57" fillId="33" borderId="126" xfId="0" applyFont="1" applyFill="1" applyBorder="1" applyAlignment="1">
      <alignment horizontal="center" vertical="center" wrapText="1"/>
    </xf>
    <xf numFmtId="0" fontId="6" fillId="33" borderId="0" xfId="0" applyFont="1" applyFill="1" applyAlignment="1">
      <alignment horizontal="center" vertical="center"/>
    </xf>
    <xf numFmtId="0" fontId="57" fillId="33" borderId="149" xfId="0" applyFont="1" applyFill="1" applyBorder="1" applyAlignment="1">
      <alignment horizontal="center" vertical="center"/>
    </xf>
    <xf numFmtId="0" fontId="57" fillId="33" borderId="150" xfId="0" applyFont="1" applyFill="1" applyBorder="1" applyAlignment="1">
      <alignment horizontal="center" vertical="center"/>
    </xf>
    <xf numFmtId="0" fontId="57" fillId="33" borderId="151" xfId="0" applyFont="1" applyFill="1" applyBorder="1" applyAlignment="1">
      <alignment horizontal="center" vertical="center"/>
    </xf>
    <xf numFmtId="176" fontId="57" fillId="33" borderId="15" xfId="0" applyNumberFormat="1" applyFont="1" applyFill="1" applyBorder="1" applyAlignment="1">
      <alignment horizontal="center" vertical="center"/>
    </xf>
    <xf numFmtId="176" fontId="57" fillId="33" borderId="16" xfId="0" applyNumberFormat="1" applyFont="1" applyFill="1" applyBorder="1" applyAlignment="1">
      <alignment horizontal="center" vertical="center"/>
    </xf>
    <xf numFmtId="176" fontId="57" fillId="33" borderId="20" xfId="0" applyNumberFormat="1" applyFont="1" applyFill="1" applyBorder="1" applyAlignment="1">
      <alignment horizontal="center" vertical="center"/>
    </xf>
    <xf numFmtId="0" fontId="57" fillId="33" borderId="129" xfId="0" applyFont="1" applyFill="1" applyBorder="1" applyAlignment="1">
      <alignment horizontal="center" vertical="center" wrapText="1"/>
    </xf>
    <xf numFmtId="0" fontId="57" fillId="33" borderId="152" xfId="0" applyFont="1" applyFill="1" applyBorder="1" applyAlignment="1">
      <alignment horizontal="center" vertical="center"/>
    </xf>
    <xf numFmtId="0" fontId="57" fillId="33" borderId="153" xfId="0" applyFont="1" applyFill="1" applyBorder="1" applyAlignment="1">
      <alignment horizontal="center" vertical="center"/>
    </xf>
    <xf numFmtId="0" fontId="57" fillId="33" borderId="154" xfId="0" applyFont="1" applyFill="1" applyBorder="1" applyAlignment="1">
      <alignment horizontal="center" vertical="center" wrapText="1"/>
    </xf>
    <xf numFmtId="0" fontId="57" fillId="33" borderId="155" xfId="0" applyFont="1" applyFill="1" applyBorder="1" applyAlignment="1">
      <alignment horizontal="center" vertical="center"/>
    </xf>
    <xf numFmtId="0" fontId="57" fillId="33" borderId="126" xfId="0" applyFont="1" applyFill="1" applyBorder="1" applyAlignment="1">
      <alignment horizontal="center" vertical="center"/>
    </xf>
    <xf numFmtId="0" fontId="57" fillId="33" borderId="156" xfId="0" applyFont="1" applyFill="1" applyBorder="1" applyAlignment="1">
      <alignment horizontal="center" vertical="center"/>
    </xf>
    <xf numFmtId="0" fontId="57" fillId="33" borderId="1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6"/>
  <sheetViews>
    <sheetView showZeros="0" tabSelected="1" zoomScaleSheetLayoutView="100" zoomScalePageLayoutView="0" workbookViewId="0" topLeftCell="A1">
      <selection activeCell="A1" sqref="A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61" t="s">
        <v>50</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2" t="s">
        <v>116</v>
      </c>
      <c r="X4" s="163"/>
      <c r="Y4" s="163"/>
      <c r="Z4" s="164"/>
      <c r="AT4" s="41"/>
    </row>
    <row r="5" spans="2:46" s="40" customFormat="1" ht="36.75" customHeight="1">
      <c r="B5" s="67" t="s">
        <v>19</v>
      </c>
      <c r="C5" s="67"/>
      <c r="D5" s="59" t="s">
        <v>115</v>
      </c>
      <c r="E5" s="59"/>
      <c r="F5" s="59"/>
      <c r="G5" s="59"/>
      <c r="H5" s="59"/>
      <c r="I5" s="59"/>
      <c r="J5" s="59"/>
      <c r="K5" s="59"/>
      <c r="L5" s="59"/>
      <c r="M5" s="59"/>
      <c r="N5" s="59"/>
      <c r="O5" s="59"/>
      <c r="P5" s="59"/>
      <c r="Q5" s="59"/>
      <c r="R5" s="59"/>
      <c r="S5" s="59"/>
      <c r="T5" s="59"/>
      <c r="U5" s="59"/>
      <c r="V5" s="59"/>
      <c r="W5" s="165"/>
      <c r="X5" s="166"/>
      <c r="Y5" s="166"/>
      <c r="Z5" s="167"/>
      <c r="AT5" s="41"/>
    </row>
    <row r="6" spans="2:46" s="40" customFormat="1" ht="13.5">
      <c r="B6" s="68"/>
      <c r="C6" s="77"/>
      <c r="D6" s="64"/>
      <c r="E6" s="64"/>
      <c r="F6" s="64"/>
      <c r="G6" s="64"/>
      <c r="H6" s="64"/>
      <c r="I6" s="64"/>
      <c r="J6" s="64"/>
      <c r="K6" s="64"/>
      <c r="L6" s="64"/>
      <c r="M6" s="64"/>
      <c r="N6" s="64"/>
      <c r="O6" s="64"/>
      <c r="P6" s="64"/>
      <c r="Q6" s="64"/>
      <c r="R6" s="64"/>
      <c r="S6" s="64"/>
      <c r="T6" s="64"/>
      <c r="U6" s="64"/>
      <c r="V6" s="64"/>
      <c r="W6" s="168"/>
      <c r="X6" s="169"/>
      <c r="Y6" s="169"/>
      <c r="Z6" s="170"/>
      <c r="AT6" s="41"/>
    </row>
    <row r="7" spans="2:46" s="40" customFormat="1" ht="26.25" customHeight="1">
      <c r="B7" s="68"/>
      <c r="C7" s="200" t="s">
        <v>62</v>
      </c>
      <c r="D7" s="201"/>
      <c r="E7" s="183" t="s">
        <v>63</v>
      </c>
      <c r="F7" s="184"/>
      <c r="G7" s="184"/>
      <c r="H7" s="184"/>
      <c r="I7" s="184"/>
      <c r="J7" s="184"/>
      <c r="K7" s="185"/>
      <c r="L7" s="189" t="s">
        <v>64</v>
      </c>
      <c r="M7" s="190"/>
      <c r="N7" s="190"/>
      <c r="O7" s="190"/>
      <c r="P7" s="191"/>
      <c r="Q7" s="189" t="s">
        <v>65</v>
      </c>
      <c r="R7" s="190"/>
      <c r="S7" s="190"/>
      <c r="T7" s="190"/>
      <c r="U7" s="190"/>
      <c r="V7" s="190"/>
      <c r="W7" s="198" t="s">
        <v>20</v>
      </c>
      <c r="X7" s="199"/>
      <c r="Y7" s="199"/>
      <c r="Z7" s="180" t="s">
        <v>66</v>
      </c>
      <c r="AT7" s="41"/>
    </row>
    <row r="8" spans="2:46" s="40" customFormat="1" ht="26.25" customHeight="1">
      <c r="B8" s="69"/>
      <c r="C8" s="195" t="s">
        <v>51</v>
      </c>
      <c r="D8" s="158" t="s">
        <v>52</v>
      </c>
      <c r="E8" s="186" t="s">
        <v>51</v>
      </c>
      <c r="F8" s="61"/>
      <c r="G8" s="61"/>
      <c r="H8" s="61"/>
      <c r="I8" s="61"/>
      <c r="J8" s="62"/>
      <c r="K8" s="158" t="s">
        <v>52</v>
      </c>
      <c r="L8" s="186" t="s">
        <v>51</v>
      </c>
      <c r="M8" s="60"/>
      <c r="N8" s="60"/>
      <c r="O8" s="60"/>
      <c r="P8" s="158" t="s">
        <v>52</v>
      </c>
      <c r="Q8" s="186" t="s">
        <v>51</v>
      </c>
      <c r="R8" s="60"/>
      <c r="S8" s="60"/>
      <c r="T8" s="60"/>
      <c r="U8" s="63"/>
      <c r="V8" s="192" t="s">
        <v>52</v>
      </c>
      <c r="W8" s="171" t="s">
        <v>60</v>
      </c>
      <c r="X8" s="174" t="s">
        <v>61</v>
      </c>
      <c r="Y8" s="177" t="s">
        <v>59</v>
      </c>
      <c r="Z8" s="181"/>
      <c r="AT8" s="41"/>
    </row>
    <row r="9" spans="2:46" s="40" customFormat="1" ht="26.25" customHeight="1">
      <c r="B9" s="69"/>
      <c r="C9" s="196"/>
      <c r="D9" s="159"/>
      <c r="E9" s="187"/>
      <c r="F9" s="146" t="s">
        <v>53</v>
      </c>
      <c r="G9" s="147"/>
      <c r="H9" s="147"/>
      <c r="I9" s="148"/>
      <c r="J9" s="149" t="s">
        <v>21</v>
      </c>
      <c r="K9" s="159"/>
      <c r="L9" s="187"/>
      <c r="M9" s="151" t="s">
        <v>56</v>
      </c>
      <c r="N9" s="153" t="s">
        <v>57</v>
      </c>
      <c r="O9" s="155" t="s">
        <v>21</v>
      </c>
      <c r="P9" s="159"/>
      <c r="Q9" s="187"/>
      <c r="R9" s="151" t="s">
        <v>105</v>
      </c>
      <c r="S9" s="151" t="s">
        <v>58</v>
      </c>
      <c r="T9" s="153" t="s">
        <v>106</v>
      </c>
      <c r="U9" s="155" t="s">
        <v>21</v>
      </c>
      <c r="V9" s="193"/>
      <c r="W9" s="172"/>
      <c r="X9" s="175"/>
      <c r="Y9" s="178"/>
      <c r="Z9" s="181"/>
      <c r="AT9" s="41"/>
    </row>
    <row r="10" spans="2:46" s="40" customFormat="1" ht="102.75" customHeight="1">
      <c r="B10" s="116" t="s">
        <v>104</v>
      </c>
      <c r="C10" s="197"/>
      <c r="D10" s="160"/>
      <c r="E10" s="188"/>
      <c r="F10" s="110" t="s">
        <v>54</v>
      </c>
      <c r="G10" s="111" t="s">
        <v>102</v>
      </c>
      <c r="H10" s="111" t="s">
        <v>55</v>
      </c>
      <c r="I10" s="111" t="s">
        <v>103</v>
      </c>
      <c r="J10" s="150"/>
      <c r="K10" s="160"/>
      <c r="L10" s="188"/>
      <c r="M10" s="152"/>
      <c r="N10" s="154"/>
      <c r="O10" s="156"/>
      <c r="P10" s="160"/>
      <c r="Q10" s="188"/>
      <c r="R10" s="202"/>
      <c r="S10" s="202"/>
      <c r="T10" s="154"/>
      <c r="U10" s="157"/>
      <c r="V10" s="194"/>
      <c r="W10" s="173"/>
      <c r="X10" s="176"/>
      <c r="Y10" s="179"/>
      <c r="Z10" s="182"/>
      <c r="AT10" s="41"/>
    </row>
    <row r="11" spans="2:26" ht="17.25" customHeight="1">
      <c r="B11" s="75" t="s">
        <v>25</v>
      </c>
      <c r="C11" s="78" t="s">
        <v>26</v>
      </c>
      <c r="D11" s="5"/>
      <c r="E11" s="7"/>
      <c r="F11" s="6"/>
      <c r="G11" s="6"/>
      <c r="H11" s="6"/>
      <c r="I11" s="6"/>
      <c r="J11" s="6"/>
      <c r="K11" s="5"/>
      <c r="L11" s="7"/>
      <c r="M11" s="6"/>
      <c r="N11" s="6"/>
      <c r="O11" s="6"/>
      <c r="P11" s="5"/>
      <c r="Q11" s="7"/>
      <c r="R11" s="6"/>
      <c r="S11" s="6"/>
      <c r="T11" s="6"/>
      <c r="U11" s="6"/>
      <c r="V11" s="42"/>
      <c r="W11" s="113"/>
      <c r="X11" s="81" t="s">
        <v>26</v>
      </c>
      <c r="Y11" s="82"/>
      <c r="Z11" s="83"/>
    </row>
    <row r="12" spans="2:26" ht="17.25" customHeight="1">
      <c r="B12" s="75" t="s">
        <v>27</v>
      </c>
      <c r="C12" s="78" t="s">
        <v>26</v>
      </c>
      <c r="D12" s="5"/>
      <c r="E12" s="7"/>
      <c r="F12" s="6"/>
      <c r="G12" s="6"/>
      <c r="H12" s="6"/>
      <c r="I12" s="6"/>
      <c r="J12" s="6"/>
      <c r="K12" s="5"/>
      <c r="L12" s="7"/>
      <c r="M12" s="6"/>
      <c r="N12" s="6"/>
      <c r="O12" s="6"/>
      <c r="P12" s="5"/>
      <c r="Q12" s="7"/>
      <c r="R12" s="6"/>
      <c r="S12" s="6"/>
      <c r="T12" s="6"/>
      <c r="U12" s="6"/>
      <c r="V12" s="42"/>
      <c r="W12" s="114"/>
      <c r="X12" s="6"/>
      <c r="Y12" s="42" t="s">
        <v>26</v>
      </c>
      <c r="Z12" s="70"/>
    </row>
    <row r="13" spans="2:26" ht="13.5">
      <c r="B13" s="75" t="s">
        <v>28</v>
      </c>
      <c r="C13" s="78" t="s">
        <v>26</v>
      </c>
      <c r="D13" s="5"/>
      <c r="E13" s="7"/>
      <c r="F13" s="6"/>
      <c r="G13" s="6"/>
      <c r="H13" s="6"/>
      <c r="I13" s="6"/>
      <c r="J13" s="112"/>
      <c r="K13" s="5"/>
      <c r="L13" s="7"/>
      <c r="M13" s="6"/>
      <c r="N13" s="6"/>
      <c r="O13" s="6"/>
      <c r="P13" s="5"/>
      <c r="Q13" s="7"/>
      <c r="R13" s="6"/>
      <c r="S13" s="6"/>
      <c r="T13" s="6"/>
      <c r="U13" s="6"/>
      <c r="V13" s="42"/>
      <c r="W13" s="114"/>
      <c r="X13" s="6" t="s">
        <v>26</v>
      </c>
      <c r="Y13" s="42"/>
      <c r="Z13" s="70"/>
    </row>
    <row r="14" spans="2:26" ht="17.25" customHeight="1">
      <c r="B14" s="75" t="s">
        <v>29</v>
      </c>
      <c r="C14" s="78" t="s">
        <v>26</v>
      </c>
      <c r="D14" s="5"/>
      <c r="E14" s="7"/>
      <c r="F14" s="6"/>
      <c r="G14" s="6"/>
      <c r="H14" s="6"/>
      <c r="I14" s="6"/>
      <c r="J14" s="6"/>
      <c r="K14" s="5"/>
      <c r="L14" s="7"/>
      <c r="M14" s="6"/>
      <c r="N14" s="6"/>
      <c r="O14" s="6"/>
      <c r="P14" s="5"/>
      <c r="Q14" s="7"/>
      <c r="R14" s="6"/>
      <c r="S14" s="6"/>
      <c r="T14" s="6"/>
      <c r="U14" s="6"/>
      <c r="V14" s="42"/>
      <c r="W14" s="114"/>
      <c r="X14" s="6" t="s">
        <v>26</v>
      </c>
      <c r="Y14" s="42"/>
      <c r="Z14" s="70"/>
    </row>
    <row r="15" spans="2:26" ht="17.25" customHeight="1">
      <c r="B15" s="75" t="s">
        <v>30</v>
      </c>
      <c r="C15" s="78" t="s">
        <v>26</v>
      </c>
      <c r="D15" s="5"/>
      <c r="E15" s="7"/>
      <c r="F15" s="6"/>
      <c r="G15" s="6"/>
      <c r="H15" s="6"/>
      <c r="I15" s="6"/>
      <c r="J15" s="6"/>
      <c r="K15" s="5"/>
      <c r="L15" s="7"/>
      <c r="M15" s="6"/>
      <c r="N15" s="6"/>
      <c r="O15" s="6"/>
      <c r="P15" s="5"/>
      <c r="Q15" s="7"/>
      <c r="R15" s="6"/>
      <c r="S15" s="6"/>
      <c r="T15" s="6"/>
      <c r="U15" s="6"/>
      <c r="V15" s="42"/>
      <c r="W15" s="114"/>
      <c r="X15" s="6" t="s">
        <v>26</v>
      </c>
      <c r="Y15" s="42"/>
      <c r="Z15" s="70"/>
    </row>
    <row r="16" spans="2:26" ht="17.25" customHeight="1">
      <c r="B16" s="75" t="s">
        <v>31</v>
      </c>
      <c r="C16" s="78" t="s">
        <v>26</v>
      </c>
      <c r="D16" s="5"/>
      <c r="E16" s="7"/>
      <c r="F16" s="6"/>
      <c r="G16" s="6"/>
      <c r="H16" s="6"/>
      <c r="I16" s="6"/>
      <c r="J16" s="6"/>
      <c r="K16" s="5"/>
      <c r="L16" s="7"/>
      <c r="M16" s="6"/>
      <c r="N16" s="6"/>
      <c r="O16" s="6"/>
      <c r="P16" s="5"/>
      <c r="Q16" s="7"/>
      <c r="R16" s="6"/>
      <c r="S16" s="6"/>
      <c r="T16" s="6"/>
      <c r="U16" s="6"/>
      <c r="V16" s="42"/>
      <c r="W16" s="114"/>
      <c r="X16" s="6" t="s">
        <v>26</v>
      </c>
      <c r="Y16" s="42"/>
      <c r="Z16" s="70"/>
    </row>
    <row r="17" spans="2:26" ht="17.25" customHeight="1">
      <c r="B17" s="75" t="s">
        <v>32</v>
      </c>
      <c r="C17" s="78" t="s">
        <v>26</v>
      </c>
      <c r="D17" s="5"/>
      <c r="E17" s="7"/>
      <c r="F17" s="6"/>
      <c r="G17" s="6"/>
      <c r="H17" s="6"/>
      <c r="I17" s="6"/>
      <c r="J17" s="6"/>
      <c r="K17" s="5"/>
      <c r="L17" s="7"/>
      <c r="M17" s="6"/>
      <c r="N17" s="6"/>
      <c r="O17" s="6"/>
      <c r="P17" s="5"/>
      <c r="Q17" s="7"/>
      <c r="R17" s="6"/>
      <c r="S17" s="6"/>
      <c r="T17" s="6"/>
      <c r="U17" s="6"/>
      <c r="V17" s="42"/>
      <c r="W17" s="114"/>
      <c r="X17" s="6" t="s">
        <v>26</v>
      </c>
      <c r="Y17" s="42"/>
      <c r="Z17" s="70"/>
    </row>
    <row r="18" spans="2:26" ht="17.25" customHeight="1">
      <c r="B18" s="75" t="s">
        <v>33</v>
      </c>
      <c r="C18" s="78" t="s">
        <v>26</v>
      </c>
      <c r="D18" s="5"/>
      <c r="E18" s="7"/>
      <c r="F18" s="6"/>
      <c r="G18" s="6"/>
      <c r="H18" s="6"/>
      <c r="I18" s="6"/>
      <c r="J18" s="6"/>
      <c r="K18" s="5"/>
      <c r="L18" s="7"/>
      <c r="M18" s="6"/>
      <c r="N18" s="6"/>
      <c r="O18" s="6"/>
      <c r="P18" s="5"/>
      <c r="Q18" s="7"/>
      <c r="R18" s="6"/>
      <c r="S18" s="6"/>
      <c r="T18" s="6"/>
      <c r="U18" s="6"/>
      <c r="V18" s="42"/>
      <c r="W18" s="114"/>
      <c r="X18" s="6" t="s">
        <v>26</v>
      </c>
      <c r="Y18" s="42"/>
      <c r="Z18" s="70"/>
    </row>
    <row r="19" spans="2:26" ht="17.25" customHeight="1">
      <c r="B19" s="75" t="s">
        <v>34</v>
      </c>
      <c r="C19" s="78"/>
      <c r="D19" s="5"/>
      <c r="E19" s="7"/>
      <c r="F19" s="6"/>
      <c r="G19" s="6"/>
      <c r="H19" s="6"/>
      <c r="I19" s="6"/>
      <c r="J19" s="6"/>
      <c r="K19" s="5"/>
      <c r="L19" s="7"/>
      <c r="M19" s="6"/>
      <c r="N19" s="6"/>
      <c r="O19" s="6"/>
      <c r="P19" s="5"/>
      <c r="Q19" s="7" t="s">
        <v>26</v>
      </c>
      <c r="R19" s="6"/>
      <c r="S19" s="6" t="s">
        <v>26</v>
      </c>
      <c r="T19" s="6"/>
      <c r="U19" s="6"/>
      <c r="V19" s="42"/>
      <c r="W19" s="114"/>
      <c r="X19" s="6"/>
      <c r="Y19" s="42"/>
      <c r="Z19" s="70" t="s">
        <v>26</v>
      </c>
    </row>
    <row r="20" spans="2:26" ht="17.25" customHeight="1">
      <c r="B20" s="75" t="s">
        <v>35</v>
      </c>
      <c r="C20" s="78"/>
      <c r="D20" s="5"/>
      <c r="E20" s="7"/>
      <c r="F20" s="6"/>
      <c r="G20" s="6"/>
      <c r="H20" s="6"/>
      <c r="I20" s="6"/>
      <c r="J20" s="6"/>
      <c r="K20" s="5"/>
      <c r="L20" s="7"/>
      <c r="M20" s="6"/>
      <c r="N20" s="6"/>
      <c r="O20" s="6"/>
      <c r="P20" s="5"/>
      <c r="Q20" s="7" t="s">
        <v>26</v>
      </c>
      <c r="R20" s="6" t="s">
        <v>26</v>
      </c>
      <c r="S20" s="6" t="s">
        <v>26</v>
      </c>
      <c r="T20" s="6" t="s">
        <v>26</v>
      </c>
      <c r="U20" s="6"/>
      <c r="V20" s="42"/>
      <c r="W20" s="114"/>
      <c r="X20" s="6"/>
      <c r="Y20" s="42"/>
      <c r="Z20" s="70" t="s">
        <v>26</v>
      </c>
    </row>
    <row r="21" spans="2:26" ht="17.25" customHeight="1">
      <c r="B21" s="75" t="s">
        <v>36</v>
      </c>
      <c r="C21" s="78" t="s">
        <v>26</v>
      </c>
      <c r="D21" s="5"/>
      <c r="E21" s="7"/>
      <c r="F21" s="6"/>
      <c r="G21" s="6"/>
      <c r="H21" s="6"/>
      <c r="I21" s="6"/>
      <c r="J21" s="6"/>
      <c r="K21" s="5"/>
      <c r="L21" s="7"/>
      <c r="M21" s="6"/>
      <c r="N21" s="6"/>
      <c r="O21" s="6"/>
      <c r="P21" s="5"/>
      <c r="Q21" s="7"/>
      <c r="R21" s="6"/>
      <c r="S21" s="6"/>
      <c r="T21" s="6"/>
      <c r="U21" s="6"/>
      <c r="V21" s="42"/>
      <c r="W21" s="114"/>
      <c r="X21" s="6" t="s">
        <v>26</v>
      </c>
      <c r="Y21" s="42"/>
      <c r="Z21" s="70"/>
    </row>
    <row r="22" spans="2:26" ht="17.25" customHeight="1">
      <c r="B22" s="75" t="s">
        <v>37</v>
      </c>
      <c r="C22" s="78" t="s">
        <v>26</v>
      </c>
      <c r="D22" s="5"/>
      <c r="E22" s="7"/>
      <c r="F22" s="6"/>
      <c r="G22" s="6"/>
      <c r="H22" s="6"/>
      <c r="I22" s="6"/>
      <c r="J22" s="6"/>
      <c r="K22" s="5"/>
      <c r="L22" s="7"/>
      <c r="M22" s="6"/>
      <c r="N22" s="6"/>
      <c r="O22" s="6"/>
      <c r="P22" s="5"/>
      <c r="Q22" s="7"/>
      <c r="R22" s="6"/>
      <c r="S22" s="6"/>
      <c r="T22" s="6"/>
      <c r="U22" s="6"/>
      <c r="V22" s="42"/>
      <c r="W22" s="114"/>
      <c r="X22" s="6"/>
      <c r="Y22" s="42" t="s">
        <v>26</v>
      </c>
      <c r="Z22" s="70"/>
    </row>
    <row r="23" spans="2:26" ht="17.25" customHeight="1">
      <c r="B23" s="75" t="s">
        <v>38</v>
      </c>
      <c r="C23" s="78" t="s">
        <v>26</v>
      </c>
      <c r="D23" s="5"/>
      <c r="E23" s="7" t="s">
        <v>26</v>
      </c>
      <c r="F23" s="6"/>
      <c r="G23" s="6" t="s">
        <v>26</v>
      </c>
      <c r="H23" s="6"/>
      <c r="I23" s="6"/>
      <c r="J23" s="6"/>
      <c r="K23" s="5"/>
      <c r="L23" s="7"/>
      <c r="M23" s="6"/>
      <c r="N23" s="6"/>
      <c r="O23" s="6"/>
      <c r="P23" s="5"/>
      <c r="Q23" s="7"/>
      <c r="R23" s="6"/>
      <c r="S23" s="6"/>
      <c r="T23" s="6"/>
      <c r="U23" s="6"/>
      <c r="V23" s="42"/>
      <c r="W23" s="114"/>
      <c r="X23" s="6" t="s">
        <v>26</v>
      </c>
      <c r="Y23" s="42"/>
      <c r="Z23" s="70"/>
    </row>
    <row r="24" spans="2:26" ht="17.25" customHeight="1">
      <c r="B24" s="75" t="s">
        <v>39</v>
      </c>
      <c r="C24" s="78" t="s">
        <v>26</v>
      </c>
      <c r="D24" s="5"/>
      <c r="E24" s="7" t="s">
        <v>26</v>
      </c>
      <c r="F24" s="6"/>
      <c r="G24" s="6" t="s">
        <v>26</v>
      </c>
      <c r="H24" s="6"/>
      <c r="I24" s="6"/>
      <c r="J24" s="6"/>
      <c r="K24" s="5"/>
      <c r="L24" s="7"/>
      <c r="M24" s="6"/>
      <c r="N24" s="6"/>
      <c r="O24" s="6"/>
      <c r="P24" s="5"/>
      <c r="Q24" s="7"/>
      <c r="R24" s="6"/>
      <c r="S24" s="6"/>
      <c r="T24" s="6"/>
      <c r="U24" s="6"/>
      <c r="V24" s="42"/>
      <c r="W24" s="114"/>
      <c r="X24" s="6" t="s">
        <v>26</v>
      </c>
      <c r="Y24" s="42"/>
      <c r="Z24" s="70"/>
    </row>
    <row r="25" spans="2:26" ht="17.25" customHeight="1">
      <c r="B25" s="75" t="s">
        <v>41</v>
      </c>
      <c r="C25" s="78" t="s">
        <v>26</v>
      </c>
      <c r="D25" s="5"/>
      <c r="E25" s="7"/>
      <c r="F25" s="6"/>
      <c r="G25" s="6"/>
      <c r="H25" s="6"/>
      <c r="I25" s="6"/>
      <c r="J25" s="6"/>
      <c r="K25" s="5"/>
      <c r="L25" s="7"/>
      <c r="M25" s="6"/>
      <c r="N25" s="6"/>
      <c r="O25" s="6"/>
      <c r="P25" s="5"/>
      <c r="Q25" s="7"/>
      <c r="R25" s="6"/>
      <c r="S25" s="6"/>
      <c r="T25" s="6"/>
      <c r="U25" s="6"/>
      <c r="V25" s="42"/>
      <c r="W25" s="114"/>
      <c r="X25" s="6"/>
      <c r="Y25" s="42"/>
      <c r="Z25" s="70" t="s">
        <v>26</v>
      </c>
    </row>
    <row r="26" spans="2:26" ht="17.25" customHeight="1">
      <c r="B26" s="75" t="s">
        <v>42</v>
      </c>
      <c r="C26" s="78" t="s">
        <v>26</v>
      </c>
      <c r="D26" s="5"/>
      <c r="E26" s="7"/>
      <c r="F26" s="6"/>
      <c r="G26" s="6"/>
      <c r="H26" s="6"/>
      <c r="I26" s="6"/>
      <c r="J26" s="6"/>
      <c r="K26" s="5"/>
      <c r="L26" s="7"/>
      <c r="M26" s="6"/>
      <c r="N26" s="6"/>
      <c r="O26" s="6"/>
      <c r="P26" s="5"/>
      <c r="Q26" s="7"/>
      <c r="R26" s="6"/>
      <c r="S26" s="6"/>
      <c r="T26" s="6"/>
      <c r="U26" s="6"/>
      <c r="V26" s="42"/>
      <c r="W26" s="114"/>
      <c r="X26" s="6" t="s">
        <v>26</v>
      </c>
      <c r="Y26" s="42"/>
      <c r="Z26" s="70"/>
    </row>
    <row r="27" spans="2:26" ht="17.25" customHeight="1">
      <c r="B27" s="75" t="s">
        <v>43</v>
      </c>
      <c r="C27" s="78" t="s">
        <v>26</v>
      </c>
      <c r="D27" s="5"/>
      <c r="E27" s="7"/>
      <c r="F27" s="6"/>
      <c r="G27" s="6"/>
      <c r="H27" s="6"/>
      <c r="I27" s="6"/>
      <c r="J27" s="6"/>
      <c r="K27" s="5"/>
      <c r="L27" s="7"/>
      <c r="M27" s="6"/>
      <c r="N27" s="6"/>
      <c r="O27" s="6"/>
      <c r="P27" s="5"/>
      <c r="Q27" s="7"/>
      <c r="R27" s="6"/>
      <c r="S27" s="6"/>
      <c r="T27" s="6"/>
      <c r="U27" s="6"/>
      <c r="V27" s="42"/>
      <c r="W27" s="114"/>
      <c r="X27" s="6" t="s">
        <v>26</v>
      </c>
      <c r="Y27" s="42"/>
      <c r="Z27" s="70"/>
    </row>
    <row r="28" spans="2:26" ht="17.25" customHeight="1">
      <c r="B28" s="75" t="s">
        <v>44</v>
      </c>
      <c r="C28" s="78" t="s">
        <v>26</v>
      </c>
      <c r="D28" s="5"/>
      <c r="E28" s="7"/>
      <c r="F28" s="6"/>
      <c r="G28" s="6"/>
      <c r="H28" s="6"/>
      <c r="I28" s="6"/>
      <c r="J28" s="6"/>
      <c r="K28" s="5"/>
      <c r="L28" s="7"/>
      <c r="M28" s="6"/>
      <c r="N28" s="6"/>
      <c r="O28" s="6"/>
      <c r="P28" s="5"/>
      <c r="Q28" s="7"/>
      <c r="R28" s="6"/>
      <c r="S28" s="6"/>
      <c r="T28" s="6"/>
      <c r="U28" s="6"/>
      <c r="V28" s="42"/>
      <c r="W28" s="114"/>
      <c r="X28" s="6" t="s">
        <v>26</v>
      </c>
      <c r="Y28" s="42"/>
      <c r="Z28" s="70"/>
    </row>
    <row r="29" spans="2:26" ht="17.25" customHeight="1">
      <c r="B29" s="75" t="s">
        <v>45</v>
      </c>
      <c r="C29" s="78" t="s">
        <v>26</v>
      </c>
      <c r="D29" s="5"/>
      <c r="E29" s="7"/>
      <c r="F29" s="6"/>
      <c r="G29" s="6"/>
      <c r="H29" s="6"/>
      <c r="I29" s="6"/>
      <c r="J29" s="6"/>
      <c r="K29" s="5"/>
      <c r="L29" s="7"/>
      <c r="M29" s="6"/>
      <c r="N29" s="6"/>
      <c r="O29" s="6"/>
      <c r="P29" s="5"/>
      <c r="Q29" s="7"/>
      <c r="R29" s="6"/>
      <c r="S29" s="6"/>
      <c r="T29" s="6"/>
      <c r="U29" s="6"/>
      <c r="V29" s="42"/>
      <c r="W29" s="114"/>
      <c r="X29" s="6" t="s">
        <v>26</v>
      </c>
      <c r="Y29" s="42"/>
      <c r="Z29" s="70"/>
    </row>
    <row r="30" spans="2:26" ht="17.25" customHeight="1">
      <c r="B30" s="75" t="s">
        <v>46</v>
      </c>
      <c r="C30" s="78" t="s">
        <v>26</v>
      </c>
      <c r="D30" s="5"/>
      <c r="E30" s="7"/>
      <c r="F30" s="6"/>
      <c r="G30" s="6"/>
      <c r="H30" s="6"/>
      <c r="I30" s="6"/>
      <c r="J30" s="6"/>
      <c r="K30" s="5"/>
      <c r="L30" s="7"/>
      <c r="M30" s="6"/>
      <c r="N30" s="6"/>
      <c r="O30" s="6"/>
      <c r="P30" s="5"/>
      <c r="Q30" s="7"/>
      <c r="R30" s="6"/>
      <c r="S30" s="6"/>
      <c r="T30" s="6"/>
      <c r="U30" s="6"/>
      <c r="V30" s="42"/>
      <c r="W30" s="114"/>
      <c r="X30" s="6" t="s">
        <v>26</v>
      </c>
      <c r="Y30" s="42"/>
      <c r="Z30" s="70"/>
    </row>
    <row r="31" spans="2:26" ht="17.25" customHeight="1">
      <c r="B31" s="75" t="s">
        <v>47</v>
      </c>
      <c r="C31" s="78" t="s">
        <v>26</v>
      </c>
      <c r="D31" s="5"/>
      <c r="E31" s="7"/>
      <c r="F31" s="6"/>
      <c r="G31" s="6"/>
      <c r="H31" s="6"/>
      <c r="I31" s="6"/>
      <c r="J31" s="6"/>
      <c r="K31" s="5"/>
      <c r="L31" s="7"/>
      <c r="M31" s="6"/>
      <c r="N31" s="6"/>
      <c r="O31" s="6"/>
      <c r="P31" s="5"/>
      <c r="Q31" s="7"/>
      <c r="R31" s="6"/>
      <c r="S31" s="6"/>
      <c r="T31" s="6"/>
      <c r="U31" s="6"/>
      <c r="V31" s="42"/>
      <c r="W31" s="114"/>
      <c r="X31" s="6" t="s">
        <v>26</v>
      </c>
      <c r="Y31" s="42"/>
      <c r="Z31" s="70"/>
    </row>
    <row r="32" spans="2:26" ht="75" customHeight="1">
      <c r="B32" s="75" t="s">
        <v>48</v>
      </c>
      <c r="C32" s="78" t="s">
        <v>26</v>
      </c>
      <c r="D32" s="5"/>
      <c r="E32" s="7" t="s">
        <v>26</v>
      </c>
      <c r="F32" s="6"/>
      <c r="G32" s="6"/>
      <c r="H32" s="6"/>
      <c r="I32" s="6"/>
      <c r="J32" s="112" t="s">
        <v>108</v>
      </c>
      <c r="K32" s="5"/>
      <c r="L32" s="7"/>
      <c r="M32" s="6"/>
      <c r="N32" s="6"/>
      <c r="O32" s="6"/>
      <c r="P32" s="5"/>
      <c r="Q32" s="7"/>
      <c r="R32" s="6"/>
      <c r="S32" s="6"/>
      <c r="T32" s="6"/>
      <c r="U32" s="6"/>
      <c r="V32" s="42"/>
      <c r="W32" s="114"/>
      <c r="X32" s="6" t="s">
        <v>26</v>
      </c>
      <c r="Y32" s="42"/>
      <c r="Z32" s="70"/>
    </row>
    <row r="33" spans="2:26" ht="17.25" customHeight="1">
      <c r="B33" s="75" t="s">
        <v>49</v>
      </c>
      <c r="C33" s="78" t="s">
        <v>26</v>
      </c>
      <c r="D33" s="5"/>
      <c r="E33" s="7"/>
      <c r="F33" s="6"/>
      <c r="G33" s="6"/>
      <c r="H33" s="6"/>
      <c r="I33" s="6"/>
      <c r="J33" s="6"/>
      <c r="K33" s="5"/>
      <c r="L33" s="7"/>
      <c r="M33" s="6"/>
      <c r="N33" s="6"/>
      <c r="O33" s="6"/>
      <c r="P33" s="5"/>
      <c r="Q33" s="7"/>
      <c r="R33" s="6"/>
      <c r="S33" s="6"/>
      <c r="T33" s="6"/>
      <c r="U33" s="6"/>
      <c r="V33" s="42"/>
      <c r="W33" s="114"/>
      <c r="X33" s="6" t="s">
        <v>26</v>
      </c>
      <c r="Y33" s="42"/>
      <c r="Z33" s="70"/>
    </row>
    <row r="34" spans="2:26" ht="17.25" customHeight="1" thickBot="1">
      <c r="B34" s="76" t="s">
        <v>18</v>
      </c>
      <c r="C34" s="79">
        <f>COUNTIF(C11:C33,"○")</f>
        <v>21</v>
      </c>
      <c r="D34" s="71">
        <f aca="true" t="shared" si="0" ref="D34:Z34">COUNTIF(D11:D33,"○")</f>
        <v>0</v>
      </c>
      <c r="E34" s="72">
        <f t="shared" si="0"/>
        <v>3</v>
      </c>
      <c r="F34" s="73">
        <f t="shared" si="0"/>
        <v>0</v>
      </c>
      <c r="G34" s="73">
        <f t="shared" si="0"/>
        <v>2</v>
      </c>
      <c r="H34" s="73">
        <f t="shared" si="0"/>
        <v>0</v>
      </c>
      <c r="I34" s="73">
        <f t="shared" si="0"/>
        <v>0</v>
      </c>
      <c r="J34" s="73">
        <f t="shared" si="0"/>
        <v>0</v>
      </c>
      <c r="K34" s="71">
        <f t="shared" si="0"/>
        <v>0</v>
      </c>
      <c r="L34" s="72">
        <f t="shared" si="0"/>
        <v>0</v>
      </c>
      <c r="M34" s="73">
        <f t="shared" si="0"/>
        <v>0</v>
      </c>
      <c r="N34" s="73">
        <f t="shared" si="0"/>
        <v>0</v>
      </c>
      <c r="O34" s="73">
        <f t="shared" si="0"/>
        <v>0</v>
      </c>
      <c r="P34" s="71">
        <f t="shared" si="0"/>
        <v>0</v>
      </c>
      <c r="Q34" s="72">
        <f t="shared" si="0"/>
        <v>2</v>
      </c>
      <c r="R34" s="73">
        <f t="shared" si="0"/>
        <v>1</v>
      </c>
      <c r="S34" s="73">
        <f t="shared" si="0"/>
        <v>2</v>
      </c>
      <c r="T34" s="73">
        <f t="shared" si="0"/>
        <v>1</v>
      </c>
      <c r="U34" s="73">
        <f t="shared" si="0"/>
        <v>0</v>
      </c>
      <c r="V34" s="80">
        <f t="shared" si="0"/>
        <v>0</v>
      </c>
      <c r="W34" s="115">
        <f t="shared" si="0"/>
        <v>0</v>
      </c>
      <c r="X34" s="73">
        <f t="shared" si="0"/>
        <v>18</v>
      </c>
      <c r="Y34" s="80">
        <f t="shared" si="0"/>
        <v>2</v>
      </c>
      <c r="Z34" s="74">
        <f t="shared" si="0"/>
        <v>3</v>
      </c>
    </row>
    <row r="35" spans="2:25" ht="13.5">
      <c r="B35" s="4"/>
      <c r="C35" s="4"/>
      <c r="D35" s="4"/>
      <c r="E35" s="4"/>
      <c r="F35" s="4"/>
      <c r="G35" s="4"/>
      <c r="H35" s="4"/>
      <c r="I35" s="4"/>
      <c r="J35" s="4"/>
      <c r="K35" s="4"/>
      <c r="L35" s="4"/>
      <c r="M35" s="4"/>
      <c r="N35" s="4"/>
      <c r="O35" s="4"/>
      <c r="P35" s="4"/>
      <c r="Q35" s="4"/>
      <c r="R35" s="4"/>
      <c r="S35" s="4"/>
      <c r="T35" s="4"/>
      <c r="U35" s="4"/>
      <c r="V35" s="4"/>
      <c r="Y35" s="4"/>
    </row>
    <row r="36" spans="2:25" ht="13.5">
      <c r="B36" s="3"/>
      <c r="C36" s="4"/>
      <c r="D36" s="4"/>
      <c r="E36" s="4"/>
      <c r="F36" s="4"/>
      <c r="G36" s="4"/>
      <c r="H36" s="4"/>
      <c r="I36" s="4"/>
      <c r="J36" s="4"/>
      <c r="K36" s="4"/>
      <c r="L36" s="4"/>
      <c r="M36" s="4"/>
      <c r="N36" s="4"/>
      <c r="O36" s="4"/>
      <c r="P36" s="4"/>
      <c r="Q36" s="4"/>
      <c r="R36" s="4"/>
      <c r="S36" s="4"/>
      <c r="T36" s="4"/>
      <c r="U36" s="4"/>
      <c r="V36" s="4"/>
      <c r="Y36" s="4"/>
    </row>
    <row r="37" spans="2:25" ht="13.5">
      <c r="B37" s="10"/>
      <c r="C37" s="11"/>
      <c r="D37" s="4"/>
      <c r="E37" s="4"/>
      <c r="F37" s="4"/>
      <c r="G37" s="4"/>
      <c r="H37" s="4"/>
      <c r="I37" s="4"/>
      <c r="J37" s="4"/>
      <c r="K37" s="4"/>
      <c r="L37" s="4"/>
      <c r="M37" s="4"/>
      <c r="N37" s="4"/>
      <c r="O37" s="4"/>
      <c r="P37" s="4"/>
      <c r="Q37" s="4"/>
      <c r="R37" s="4"/>
      <c r="S37" s="4"/>
      <c r="T37" s="4"/>
      <c r="U37" s="4"/>
      <c r="V37" s="4"/>
      <c r="Y37" s="4"/>
    </row>
    <row r="38" spans="2:25" ht="13.5">
      <c r="B38" s="10"/>
      <c r="C38" s="3"/>
      <c r="D38" s="4"/>
      <c r="E38" s="4"/>
      <c r="F38" s="4"/>
      <c r="G38" s="4"/>
      <c r="H38" s="4"/>
      <c r="I38" s="4"/>
      <c r="J38" s="4"/>
      <c r="K38" s="4"/>
      <c r="L38" s="4"/>
      <c r="M38" s="4"/>
      <c r="N38" s="4"/>
      <c r="O38" s="4"/>
      <c r="P38" s="4"/>
      <c r="Q38" s="4"/>
      <c r="R38" s="4"/>
      <c r="S38" s="4"/>
      <c r="T38" s="4"/>
      <c r="U38" s="4"/>
      <c r="V38" s="4"/>
      <c r="Y38" s="4"/>
    </row>
    <row r="39" spans="2:25" ht="13.5">
      <c r="B39" s="4"/>
      <c r="C39" s="4"/>
      <c r="D39" s="4"/>
      <c r="E39" s="4"/>
      <c r="F39" s="4"/>
      <c r="G39" s="4"/>
      <c r="H39" s="4"/>
      <c r="I39" s="4"/>
      <c r="J39" s="4"/>
      <c r="K39" s="4"/>
      <c r="L39" s="4"/>
      <c r="M39" s="4"/>
      <c r="N39" s="4"/>
      <c r="O39" s="4"/>
      <c r="P39" s="4"/>
      <c r="Q39" s="4"/>
      <c r="R39" s="4"/>
      <c r="S39" s="4"/>
      <c r="T39" s="4"/>
      <c r="U39" s="4"/>
      <c r="V39" s="4"/>
      <c r="Y39" s="4"/>
    </row>
    <row r="40" spans="2:25" ht="13.5">
      <c r="B40" s="4"/>
      <c r="C40" s="4"/>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sheetData>
  <sheetProtection/>
  <mergeCells count="28">
    <mergeCell ref="C8:C10"/>
    <mergeCell ref="W7:Y7"/>
    <mergeCell ref="L8:L10"/>
    <mergeCell ref="Q8:Q10"/>
    <mergeCell ref="D8:D10"/>
    <mergeCell ref="C7:D7"/>
    <mergeCell ref="P8:P10"/>
    <mergeCell ref="S9:S10"/>
    <mergeCell ref="R9:R10"/>
    <mergeCell ref="Q7:V7"/>
    <mergeCell ref="B2:Z2"/>
    <mergeCell ref="W4:Z6"/>
    <mergeCell ref="W8:W10"/>
    <mergeCell ref="X8:X10"/>
    <mergeCell ref="Y8:Y10"/>
    <mergeCell ref="Z7:Z10"/>
    <mergeCell ref="E7:K7"/>
    <mergeCell ref="E8:E10"/>
    <mergeCell ref="L7:P7"/>
    <mergeCell ref="V8:V10"/>
    <mergeCell ref="F9:I9"/>
    <mergeCell ref="J9:J10"/>
    <mergeCell ref="M9:M10"/>
    <mergeCell ref="N9:N10"/>
    <mergeCell ref="O9:O10"/>
    <mergeCell ref="U9:U10"/>
    <mergeCell ref="T9:T10"/>
    <mergeCell ref="K8:K10"/>
  </mergeCells>
  <printOptions horizontalCentered="1"/>
  <pageMargins left="0.7874015748031497" right="0.3937007874015748" top="0.984251968503937" bottom="0.5905511811023623" header="0.5118110236220472" footer="0.5118110236220472"/>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33"/>
  <sheetViews>
    <sheetView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117</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18" t="s">
        <v>67</v>
      </c>
      <c r="C4" s="219"/>
      <c r="D4" s="219"/>
      <c r="E4" s="219"/>
      <c r="F4" s="219"/>
      <c r="G4" s="219"/>
      <c r="H4" s="219"/>
      <c r="I4" s="219"/>
      <c r="J4" s="219"/>
      <c r="K4" s="219"/>
      <c r="L4" s="219"/>
      <c r="M4" s="219"/>
      <c r="N4" s="219"/>
      <c r="O4" s="219"/>
      <c r="P4" s="219"/>
      <c r="Q4" s="220"/>
      <c r="R4" s="221" t="s">
        <v>68</v>
      </c>
      <c r="S4" s="219"/>
      <c r="T4" s="219"/>
      <c r="U4" s="219"/>
      <c r="V4" s="219"/>
      <c r="W4" s="222"/>
      <c r="X4" s="119"/>
      <c r="AG4" s="8"/>
      <c r="AH4" s="8"/>
      <c r="AI4" s="8"/>
    </row>
    <row r="5" spans="1:35" ht="25.5" customHeight="1">
      <c r="A5" s="17" t="s">
        <v>12</v>
      </c>
      <c r="B5" s="224" t="s">
        <v>1</v>
      </c>
      <c r="C5" s="225"/>
      <c r="D5" s="225"/>
      <c r="E5" s="225"/>
      <c r="F5" s="225"/>
      <c r="G5" s="225"/>
      <c r="H5" s="225"/>
      <c r="I5" s="225"/>
      <c r="J5" s="225"/>
      <c r="K5" s="225"/>
      <c r="L5" s="226"/>
      <c r="M5" s="205" t="s">
        <v>70</v>
      </c>
      <c r="N5" s="206"/>
      <c r="O5" s="214" t="s">
        <v>71</v>
      </c>
      <c r="P5" s="215"/>
      <c r="Q5" s="209" t="s">
        <v>72</v>
      </c>
      <c r="R5" s="18" t="s">
        <v>2</v>
      </c>
      <c r="S5" s="39" t="s">
        <v>3</v>
      </c>
      <c r="T5" s="39" t="s">
        <v>4</v>
      </c>
      <c r="U5" s="39" t="s">
        <v>5</v>
      </c>
      <c r="V5" s="39" t="s">
        <v>6</v>
      </c>
      <c r="W5" s="39" t="s">
        <v>7</v>
      </c>
      <c r="X5" s="17" t="s">
        <v>76</v>
      </c>
      <c r="AG5" s="8"/>
      <c r="AH5" s="8"/>
      <c r="AI5" s="8"/>
    </row>
    <row r="6" spans="1:35" ht="25.5" customHeight="1">
      <c r="A6" s="17"/>
      <c r="B6" s="227" t="s">
        <v>17</v>
      </c>
      <c r="C6" s="228"/>
      <c r="D6" s="203" t="s">
        <v>8</v>
      </c>
      <c r="E6" s="226"/>
      <c r="F6" s="203" t="s">
        <v>9</v>
      </c>
      <c r="G6" s="226"/>
      <c r="H6" s="203" t="s">
        <v>10</v>
      </c>
      <c r="I6" s="226"/>
      <c r="J6" s="203" t="s">
        <v>14</v>
      </c>
      <c r="K6" s="204"/>
      <c r="L6" s="212" t="s">
        <v>69</v>
      </c>
      <c r="M6" s="207"/>
      <c r="N6" s="208"/>
      <c r="O6" s="216"/>
      <c r="P6" s="217"/>
      <c r="Q6" s="210"/>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73</v>
      </c>
      <c r="V7" s="22" t="s">
        <v>74</v>
      </c>
      <c r="W7" s="22"/>
      <c r="X7" s="21" t="s">
        <v>75</v>
      </c>
      <c r="AG7" s="8"/>
      <c r="AH7" s="8"/>
      <c r="AI7" s="8"/>
    </row>
    <row r="8" spans="1:32" s="9" customFormat="1" ht="25.5" customHeight="1">
      <c r="A8" s="12" t="s">
        <v>25</v>
      </c>
      <c r="B8" s="99">
        <v>0</v>
      </c>
      <c r="C8" s="100">
        <v>3436259</v>
      </c>
      <c r="D8" s="101">
        <v>0</v>
      </c>
      <c r="E8" s="102">
        <v>157277</v>
      </c>
      <c r="F8" s="101" t="s">
        <v>26</v>
      </c>
      <c r="G8" s="102">
        <v>856964</v>
      </c>
      <c r="H8" s="101">
        <v>0</v>
      </c>
      <c r="I8" s="102">
        <v>0</v>
      </c>
      <c r="J8" s="101" t="s">
        <v>26</v>
      </c>
      <c r="K8" s="102">
        <v>1800922</v>
      </c>
      <c r="L8" s="50">
        <v>6251422</v>
      </c>
      <c r="M8" s="101">
        <v>0</v>
      </c>
      <c r="N8" s="102">
        <v>0</v>
      </c>
      <c r="O8" s="52" t="s">
        <v>26</v>
      </c>
      <c r="P8" s="103">
        <v>6414792</v>
      </c>
      <c r="Q8" s="54">
        <v>12666214</v>
      </c>
      <c r="R8" s="53">
        <v>1257500</v>
      </c>
      <c r="S8" s="50">
        <v>1984208</v>
      </c>
      <c r="T8" s="50">
        <v>2000</v>
      </c>
      <c r="U8" s="50">
        <v>1651387</v>
      </c>
      <c r="V8" s="50">
        <v>7771119</v>
      </c>
      <c r="W8" s="104">
        <v>12666214</v>
      </c>
      <c r="X8" s="121">
        <v>0.17525985125400823</v>
      </c>
      <c r="Y8" s="15"/>
      <c r="Z8" s="15"/>
      <c r="AA8" s="15"/>
      <c r="AB8" s="15"/>
      <c r="AC8" s="15"/>
      <c r="AD8" s="15"/>
      <c r="AE8" s="15"/>
      <c r="AF8" s="15"/>
    </row>
    <row r="9" spans="1:32" s="9" customFormat="1" ht="25.5" customHeight="1">
      <c r="A9" s="13" t="s">
        <v>27</v>
      </c>
      <c r="B9" s="105">
        <v>0</v>
      </c>
      <c r="C9" s="106">
        <v>0</v>
      </c>
      <c r="D9" s="107">
        <v>0</v>
      </c>
      <c r="E9" s="108">
        <v>123857</v>
      </c>
      <c r="F9" s="107" t="s">
        <v>26</v>
      </c>
      <c r="G9" s="108">
        <v>1189556</v>
      </c>
      <c r="H9" s="107">
        <v>0</v>
      </c>
      <c r="I9" s="108">
        <v>2664465</v>
      </c>
      <c r="J9" s="107">
        <v>0</v>
      </c>
      <c r="K9" s="108">
        <v>0</v>
      </c>
      <c r="L9" s="51">
        <v>3977878</v>
      </c>
      <c r="M9" s="107">
        <v>0</v>
      </c>
      <c r="N9" s="108">
        <v>17043</v>
      </c>
      <c r="O9" s="55">
        <v>0</v>
      </c>
      <c r="P9" s="109">
        <v>448774</v>
      </c>
      <c r="Q9" s="57">
        <v>4443695</v>
      </c>
      <c r="R9" s="56">
        <v>738600</v>
      </c>
      <c r="S9" s="51">
        <v>1218683</v>
      </c>
      <c r="T9" s="51">
        <v>46609</v>
      </c>
      <c r="U9" s="51">
        <v>2053903</v>
      </c>
      <c r="V9" s="51">
        <v>385900</v>
      </c>
      <c r="W9" s="58">
        <v>4443695</v>
      </c>
      <c r="X9" s="121">
        <v>0.8418314921327664</v>
      </c>
      <c r="Y9" s="15"/>
      <c r="Z9" s="15"/>
      <c r="AA9" s="15"/>
      <c r="AB9" s="15"/>
      <c r="AC9" s="15"/>
      <c r="AD9" s="15"/>
      <c r="AE9" s="15"/>
      <c r="AF9" s="15"/>
    </row>
    <row r="10" spans="1:35" s="9" customFormat="1" ht="25.5" customHeight="1">
      <c r="A10" s="13" t="s">
        <v>28</v>
      </c>
      <c r="B10" s="105">
        <v>0</v>
      </c>
      <c r="C10" s="106">
        <v>523312</v>
      </c>
      <c r="D10" s="107">
        <v>0</v>
      </c>
      <c r="E10" s="108">
        <v>36017</v>
      </c>
      <c r="F10" s="107" t="s">
        <v>26</v>
      </c>
      <c r="G10" s="108">
        <v>1375826</v>
      </c>
      <c r="H10" s="107">
        <v>0</v>
      </c>
      <c r="I10" s="108">
        <v>30120</v>
      </c>
      <c r="J10" s="107" t="s">
        <v>26</v>
      </c>
      <c r="K10" s="108">
        <v>4591133</v>
      </c>
      <c r="L10" s="51">
        <v>6556408</v>
      </c>
      <c r="M10" s="107">
        <v>0</v>
      </c>
      <c r="N10" s="108">
        <v>503000</v>
      </c>
      <c r="O10" s="55">
        <v>0</v>
      </c>
      <c r="P10" s="109">
        <v>2100447</v>
      </c>
      <c r="Q10" s="57">
        <v>9159855</v>
      </c>
      <c r="R10" s="56">
        <v>1124300</v>
      </c>
      <c r="S10" s="51">
        <v>1374743</v>
      </c>
      <c r="T10" s="51">
        <v>1321156</v>
      </c>
      <c r="U10" s="51">
        <v>1453355</v>
      </c>
      <c r="V10" s="51">
        <v>3886301</v>
      </c>
      <c r="W10" s="58">
        <v>9159855</v>
      </c>
      <c r="X10" s="121">
        <v>0.2721813914604237</v>
      </c>
      <c r="Y10" s="15"/>
      <c r="Z10" s="15"/>
      <c r="AA10" s="15"/>
      <c r="AB10" s="15"/>
      <c r="AC10" s="15"/>
      <c r="AD10" s="15"/>
      <c r="AE10" s="15"/>
      <c r="AF10" s="15"/>
      <c r="AG10" s="15"/>
      <c r="AH10" s="15"/>
      <c r="AI10" s="15"/>
    </row>
    <row r="11" spans="1:35" s="9" customFormat="1" ht="25.5" customHeight="1">
      <c r="A11" s="13" t="s">
        <v>29</v>
      </c>
      <c r="B11" s="105">
        <v>0</v>
      </c>
      <c r="C11" s="106">
        <v>82190</v>
      </c>
      <c r="D11" s="107">
        <v>0</v>
      </c>
      <c r="E11" s="108">
        <v>32752</v>
      </c>
      <c r="F11" s="107" t="s">
        <v>26</v>
      </c>
      <c r="G11" s="108">
        <v>151937</v>
      </c>
      <c r="H11" s="107">
        <v>0</v>
      </c>
      <c r="I11" s="108">
        <v>0</v>
      </c>
      <c r="J11" s="107" t="s">
        <v>26</v>
      </c>
      <c r="K11" s="108">
        <v>452870</v>
      </c>
      <c r="L11" s="51">
        <v>719749</v>
      </c>
      <c r="M11" s="107">
        <v>0</v>
      </c>
      <c r="N11" s="108">
        <v>0</v>
      </c>
      <c r="O11" s="55">
        <v>0</v>
      </c>
      <c r="P11" s="109">
        <v>2019884</v>
      </c>
      <c r="Q11" s="57">
        <v>2739633</v>
      </c>
      <c r="R11" s="56">
        <v>126900</v>
      </c>
      <c r="S11" s="51">
        <v>64693</v>
      </c>
      <c r="T11" s="51">
        <v>210870</v>
      </c>
      <c r="U11" s="51">
        <v>1063701</v>
      </c>
      <c r="V11" s="51">
        <v>1273469</v>
      </c>
      <c r="W11" s="58">
        <v>2739633</v>
      </c>
      <c r="X11" s="121">
        <v>0.4551235040668843</v>
      </c>
      <c r="Y11" s="15"/>
      <c r="Z11" s="15"/>
      <c r="AA11" s="15"/>
      <c r="AB11" s="15"/>
      <c r="AC11" s="15"/>
      <c r="AD11" s="15"/>
      <c r="AE11" s="15"/>
      <c r="AF11" s="15"/>
      <c r="AG11" s="15"/>
      <c r="AH11" s="15"/>
      <c r="AI11" s="15"/>
    </row>
    <row r="12" spans="1:35" s="9" customFormat="1" ht="25.5" customHeight="1">
      <c r="A12" s="13" t="s">
        <v>30</v>
      </c>
      <c r="B12" s="105">
        <v>0</v>
      </c>
      <c r="C12" s="106">
        <v>1091803</v>
      </c>
      <c r="D12" s="107">
        <v>0</v>
      </c>
      <c r="E12" s="108">
        <v>90973</v>
      </c>
      <c r="F12" s="107" t="s">
        <v>26</v>
      </c>
      <c r="G12" s="108">
        <v>695161</v>
      </c>
      <c r="H12" s="107">
        <v>0</v>
      </c>
      <c r="I12" s="108">
        <v>113330</v>
      </c>
      <c r="J12" s="107">
        <v>0</v>
      </c>
      <c r="K12" s="108">
        <v>0</v>
      </c>
      <c r="L12" s="51">
        <v>1991267</v>
      </c>
      <c r="M12" s="107">
        <v>0</v>
      </c>
      <c r="N12" s="108">
        <v>0</v>
      </c>
      <c r="O12" s="55">
        <v>0</v>
      </c>
      <c r="P12" s="109">
        <v>57766</v>
      </c>
      <c r="Q12" s="57">
        <v>2049033</v>
      </c>
      <c r="R12" s="56">
        <v>688760</v>
      </c>
      <c r="S12" s="51">
        <v>186952</v>
      </c>
      <c r="T12" s="51">
        <v>5780</v>
      </c>
      <c r="U12" s="51">
        <v>465320</v>
      </c>
      <c r="V12" s="51">
        <v>702221</v>
      </c>
      <c r="W12" s="58">
        <v>2049033</v>
      </c>
      <c r="X12" s="121">
        <v>0.3985470317530605</v>
      </c>
      <c r="Y12" s="15"/>
      <c r="Z12" s="15"/>
      <c r="AA12" s="15"/>
      <c r="AB12" s="15"/>
      <c r="AC12" s="15"/>
      <c r="AD12" s="15"/>
      <c r="AE12" s="15"/>
      <c r="AF12" s="15"/>
      <c r="AG12" s="15"/>
      <c r="AH12" s="15"/>
      <c r="AI12" s="15"/>
    </row>
    <row r="13" spans="1:35" s="9" customFormat="1" ht="25.5" customHeight="1">
      <c r="A13" s="13" t="s">
        <v>31</v>
      </c>
      <c r="B13" s="105">
        <v>0</v>
      </c>
      <c r="C13" s="106">
        <v>0</v>
      </c>
      <c r="D13" s="107">
        <v>0</v>
      </c>
      <c r="E13" s="108">
        <v>232182</v>
      </c>
      <c r="F13" s="107" t="s">
        <v>26</v>
      </c>
      <c r="G13" s="108">
        <v>2253</v>
      </c>
      <c r="H13" s="107">
        <v>0</v>
      </c>
      <c r="I13" s="108">
        <v>0</v>
      </c>
      <c r="J13" s="107" t="s">
        <v>26</v>
      </c>
      <c r="K13" s="108">
        <v>173880</v>
      </c>
      <c r="L13" s="51">
        <v>408315</v>
      </c>
      <c r="M13" s="107">
        <v>0</v>
      </c>
      <c r="N13" s="108">
        <v>0</v>
      </c>
      <c r="O13" s="55">
        <v>0</v>
      </c>
      <c r="P13" s="109">
        <v>934579</v>
      </c>
      <c r="Q13" s="57">
        <v>1342894</v>
      </c>
      <c r="R13" s="56">
        <v>231000</v>
      </c>
      <c r="S13" s="51">
        <v>46102</v>
      </c>
      <c r="T13" s="51">
        <v>0</v>
      </c>
      <c r="U13" s="51">
        <v>344757</v>
      </c>
      <c r="V13" s="51">
        <v>721035</v>
      </c>
      <c r="W13" s="58">
        <v>1342894</v>
      </c>
      <c r="X13" s="121">
        <v>0.3234749369482976</v>
      </c>
      <c r="Y13" s="15"/>
      <c r="Z13" s="15"/>
      <c r="AA13" s="15"/>
      <c r="AB13" s="15"/>
      <c r="AC13" s="15"/>
      <c r="AD13" s="15"/>
      <c r="AE13" s="15"/>
      <c r="AF13" s="15"/>
      <c r="AG13" s="15"/>
      <c r="AH13" s="15"/>
      <c r="AI13" s="15"/>
    </row>
    <row r="14" spans="1:35" s="9" customFormat="1" ht="25.5" customHeight="1">
      <c r="A14" s="13" t="s">
        <v>32</v>
      </c>
      <c r="B14" s="105">
        <v>0</v>
      </c>
      <c r="C14" s="106">
        <v>13892</v>
      </c>
      <c r="D14" s="107">
        <v>0</v>
      </c>
      <c r="E14" s="108">
        <v>493471</v>
      </c>
      <c r="F14" s="107" t="s">
        <v>26</v>
      </c>
      <c r="G14" s="108">
        <v>309301</v>
      </c>
      <c r="H14" s="107">
        <v>0</v>
      </c>
      <c r="I14" s="108">
        <v>7818</v>
      </c>
      <c r="J14" s="107">
        <v>0</v>
      </c>
      <c r="K14" s="108">
        <v>0</v>
      </c>
      <c r="L14" s="51">
        <v>824482</v>
      </c>
      <c r="M14" s="107">
        <v>0</v>
      </c>
      <c r="N14" s="108">
        <v>0</v>
      </c>
      <c r="O14" s="55">
        <v>0</v>
      </c>
      <c r="P14" s="109">
        <v>1661679</v>
      </c>
      <c r="Q14" s="57">
        <v>2486161</v>
      </c>
      <c r="R14" s="56">
        <v>508300</v>
      </c>
      <c r="S14" s="51">
        <v>129900</v>
      </c>
      <c r="T14" s="51">
        <v>25836</v>
      </c>
      <c r="U14" s="51">
        <v>578262</v>
      </c>
      <c r="V14" s="51">
        <v>1243863</v>
      </c>
      <c r="W14" s="58">
        <v>2486161</v>
      </c>
      <c r="X14" s="121">
        <v>0.3173558345338547</v>
      </c>
      <c r="Y14" s="15"/>
      <c r="Z14" s="15"/>
      <c r="AA14" s="15"/>
      <c r="AB14" s="15"/>
      <c r="AC14" s="15"/>
      <c r="AD14" s="15"/>
      <c r="AE14" s="15"/>
      <c r="AF14" s="15"/>
      <c r="AG14" s="15"/>
      <c r="AH14" s="15"/>
      <c r="AI14" s="15"/>
    </row>
    <row r="15" spans="1:35" s="9" customFormat="1" ht="25.5" customHeight="1">
      <c r="A15" s="13" t="s">
        <v>33</v>
      </c>
      <c r="B15" s="105">
        <v>0</v>
      </c>
      <c r="C15" s="106">
        <v>0</v>
      </c>
      <c r="D15" s="107">
        <v>0</v>
      </c>
      <c r="E15" s="108">
        <v>0</v>
      </c>
      <c r="F15" s="107" t="s">
        <v>26</v>
      </c>
      <c r="G15" s="108">
        <v>267959</v>
      </c>
      <c r="H15" s="107">
        <v>0</v>
      </c>
      <c r="I15" s="108">
        <v>0</v>
      </c>
      <c r="J15" s="107">
        <v>0</v>
      </c>
      <c r="K15" s="108">
        <v>0</v>
      </c>
      <c r="L15" s="51">
        <v>267959</v>
      </c>
      <c r="M15" s="107">
        <v>0</v>
      </c>
      <c r="N15" s="108">
        <v>0</v>
      </c>
      <c r="O15" s="55">
        <v>0</v>
      </c>
      <c r="P15" s="109">
        <v>556968</v>
      </c>
      <c r="Q15" s="57">
        <v>824927</v>
      </c>
      <c r="R15" s="56">
        <v>124500</v>
      </c>
      <c r="S15" s="51">
        <v>52356</v>
      </c>
      <c r="T15" s="51">
        <v>25921</v>
      </c>
      <c r="U15" s="51">
        <v>155453</v>
      </c>
      <c r="V15" s="51">
        <v>466697</v>
      </c>
      <c r="W15" s="58">
        <v>824927</v>
      </c>
      <c r="X15" s="121">
        <v>0.24986418066382704</v>
      </c>
      <c r="Y15" s="15"/>
      <c r="Z15" s="15"/>
      <c r="AA15" s="15"/>
      <c r="AB15" s="15"/>
      <c r="AC15" s="15"/>
      <c r="AD15" s="15"/>
      <c r="AE15" s="15"/>
      <c r="AF15" s="15"/>
      <c r="AG15" s="15"/>
      <c r="AH15" s="15"/>
      <c r="AI15" s="15"/>
    </row>
    <row r="16" spans="1:35" s="9" customFormat="1" ht="25.5" customHeight="1">
      <c r="A16" s="13" t="s">
        <v>34</v>
      </c>
      <c r="B16" s="105">
        <v>0</v>
      </c>
      <c r="C16" s="106">
        <v>2882</v>
      </c>
      <c r="D16" s="107">
        <v>0</v>
      </c>
      <c r="E16" s="108">
        <v>46316</v>
      </c>
      <c r="F16" s="107">
        <v>0</v>
      </c>
      <c r="G16" s="108">
        <v>614264</v>
      </c>
      <c r="H16" s="107">
        <v>0</v>
      </c>
      <c r="I16" s="108">
        <v>19272</v>
      </c>
      <c r="J16" s="107">
        <v>0</v>
      </c>
      <c r="K16" s="108">
        <v>0</v>
      </c>
      <c r="L16" s="51">
        <v>682734</v>
      </c>
      <c r="M16" s="107">
        <v>0</v>
      </c>
      <c r="N16" s="108">
        <v>0</v>
      </c>
      <c r="O16" s="55">
        <v>0</v>
      </c>
      <c r="P16" s="109">
        <v>109883</v>
      </c>
      <c r="Q16" s="57">
        <v>792617</v>
      </c>
      <c r="R16" s="56">
        <v>0</v>
      </c>
      <c r="S16" s="51">
        <v>3063</v>
      </c>
      <c r="T16" s="51">
        <v>11767</v>
      </c>
      <c r="U16" s="51">
        <v>295957</v>
      </c>
      <c r="V16" s="51">
        <v>481830</v>
      </c>
      <c r="W16" s="58">
        <v>792617</v>
      </c>
      <c r="X16" s="121">
        <v>0.38051163107637437</v>
      </c>
      <c r="Y16" s="15"/>
      <c r="Z16" s="15"/>
      <c r="AA16" s="15"/>
      <c r="AB16" s="15"/>
      <c r="AC16" s="15"/>
      <c r="AD16" s="15"/>
      <c r="AE16" s="15"/>
      <c r="AF16" s="15"/>
      <c r="AG16" s="15"/>
      <c r="AH16" s="15"/>
      <c r="AI16" s="15"/>
    </row>
    <row r="17" spans="1:35" s="9" customFormat="1" ht="25.5" customHeight="1">
      <c r="A17" s="13" t="s">
        <v>35</v>
      </c>
      <c r="B17" s="105">
        <v>0</v>
      </c>
      <c r="C17" s="106">
        <v>547323</v>
      </c>
      <c r="D17" s="107">
        <v>0</v>
      </c>
      <c r="E17" s="108">
        <v>465239</v>
      </c>
      <c r="F17" s="107">
        <v>0</v>
      </c>
      <c r="G17" s="108">
        <v>309275</v>
      </c>
      <c r="H17" s="107">
        <v>0</v>
      </c>
      <c r="I17" s="108">
        <v>140009</v>
      </c>
      <c r="J17" s="107">
        <v>0</v>
      </c>
      <c r="K17" s="108">
        <v>0</v>
      </c>
      <c r="L17" s="51">
        <v>1461846</v>
      </c>
      <c r="M17" s="107">
        <v>0</v>
      </c>
      <c r="N17" s="108">
        <v>0</v>
      </c>
      <c r="O17" s="55">
        <v>0</v>
      </c>
      <c r="P17" s="109">
        <v>60732</v>
      </c>
      <c r="Q17" s="57">
        <v>1522578</v>
      </c>
      <c r="R17" s="56">
        <v>256500</v>
      </c>
      <c r="S17" s="51">
        <v>473114</v>
      </c>
      <c r="T17" s="51">
        <v>260633</v>
      </c>
      <c r="U17" s="51">
        <v>163171</v>
      </c>
      <c r="V17" s="51">
        <v>369160</v>
      </c>
      <c r="W17" s="58">
        <v>1522578</v>
      </c>
      <c r="X17" s="121">
        <v>0.3065216942090541</v>
      </c>
      <c r="Y17" s="15"/>
      <c r="Z17" s="15"/>
      <c r="AA17" s="15"/>
      <c r="AB17" s="15"/>
      <c r="AC17" s="15"/>
      <c r="AD17" s="15"/>
      <c r="AE17" s="15"/>
      <c r="AF17" s="15"/>
      <c r="AG17" s="15"/>
      <c r="AH17" s="15"/>
      <c r="AI17" s="15"/>
    </row>
    <row r="18" spans="1:35" s="9" customFormat="1" ht="25.5" customHeight="1">
      <c r="A18" s="13" t="s">
        <v>36</v>
      </c>
      <c r="B18" s="105">
        <v>0</v>
      </c>
      <c r="C18" s="106">
        <v>74672</v>
      </c>
      <c r="D18" s="107">
        <v>0</v>
      </c>
      <c r="E18" s="108">
        <v>0</v>
      </c>
      <c r="F18" s="107">
        <v>0</v>
      </c>
      <c r="G18" s="108">
        <v>1660000</v>
      </c>
      <c r="H18" s="107">
        <v>0</v>
      </c>
      <c r="I18" s="108">
        <v>0</v>
      </c>
      <c r="J18" s="107" t="s">
        <v>26</v>
      </c>
      <c r="K18" s="108">
        <v>999117</v>
      </c>
      <c r="L18" s="51">
        <v>2733789</v>
      </c>
      <c r="M18" s="107">
        <v>0</v>
      </c>
      <c r="N18" s="108">
        <v>0</v>
      </c>
      <c r="O18" s="55">
        <v>0</v>
      </c>
      <c r="P18" s="109">
        <v>877417</v>
      </c>
      <c r="Q18" s="57">
        <v>3611206</v>
      </c>
      <c r="R18" s="56">
        <v>314800</v>
      </c>
      <c r="S18" s="51">
        <v>325540</v>
      </c>
      <c r="T18" s="51">
        <v>0</v>
      </c>
      <c r="U18" s="51">
        <v>906355</v>
      </c>
      <c r="V18" s="51">
        <v>2064511</v>
      </c>
      <c r="W18" s="58">
        <v>3611206</v>
      </c>
      <c r="X18" s="121">
        <v>0.30508107736935963</v>
      </c>
      <c r="Y18" s="15"/>
      <c r="Z18" s="15"/>
      <c r="AA18" s="15"/>
      <c r="AB18" s="15"/>
      <c r="AC18" s="15"/>
      <c r="AD18" s="15"/>
      <c r="AE18" s="15"/>
      <c r="AF18" s="15"/>
      <c r="AG18" s="15"/>
      <c r="AH18" s="15"/>
      <c r="AI18" s="15"/>
    </row>
    <row r="19" spans="1:35" s="9" customFormat="1" ht="25.5" customHeight="1">
      <c r="A19" s="13" t="s">
        <v>37</v>
      </c>
      <c r="B19" s="105">
        <v>0</v>
      </c>
      <c r="C19" s="106">
        <v>85102</v>
      </c>
      <c r="D19" s="107">
        <v>0</v>
      </c>
      <c r="E19" s="108">
        <v>436361</v>
      </c>
      <c r="F19" s="107" t="s">
        <v>26</v>
      </c>
      <c r="G19" s="108">
        <v>641552</v>
      </c>
      <c r="H19" s="107">
        <v>0</v>
      </c>
      <c r="I19" s="108">
        <v>0</v>
      </c>
      <c r="J19" s="107">
        <v>0</v>
      </c>
      <c r="K19" s="108">
        <v>0</v>
      </c>
      <c r="L19" s="51">
        <v>1163015</v>
      </c>
      <c r="M19" s="107">
        <v>0</v>
      </c>
      <c r="N19" s="108">
        <v>194232</v>
      </c>
      <c r="O19" s="55">
        <v>0</v>
      </c>
      <c r="P19" s="109">
        <v>99130</v>
      </c>
      <c r="Q19" s="57">
        <v>1456377</v>
      </c>
      <c r="R19" s="56">
        <v>121000</v>
      </c>
      <c r="S19" s="51">
        <v>82657</v>
      </c>
      <c r="T19" s="51">
        <v>6052</v>
      </c>
      <c r="U19" s="51">
        <v>801603</v>
      </c>
      <c r="V19" s="51">
        <v>445065</v>
      </c>
      <c r="W19" s="58">
        <v>1456377</v>
      </c>
      <c r="X19" s="121">
        <v>0.6429963711268758</v>
      </c>
      <c r="Y19" s="15"/>
      <c r="Z19" s="15"/>
      <c r="AA19" s="15"/>
      <c r="AB19" s="15"/>
      <c r="AC19" s="15"/>
      <c r="AD19" s="15"/>
      <c r="AE19" s="15"/>
      <c r="AF19" s="15"/>
      <c r="AG19" s="15"/>
      <c r="AH19" s="15"/>
      <c r="AI19" s="15"/>
    </row>
    <row r="20" spans="1:35" s="9" customFormat="1" ht="25.5" customHeight="1">
      <c r="A20" s="13" t="s">
        <v>38</v>
      </c>
      <c r="B20" s="105">
        <v>0</v>
      </c>
      <c r="C20" s="106">
        <v>0</v>
      </c>
      <c r="D20" s="107">
        <v>0</v>
      </c>
      <c r="E20" s="108">
        <v>0</v>
      </c>
      <c r="F20" s="107" t="s">
        <v>26</v>
      </c>
      <c r="G20" s="108">
        <v>3530689</v>
      </c>
      <c r="H20" s="107">
        <v>0</v>
      </c>
      <c r="I20" s="108">
        <v>0</v>
      </c>
      <c r="J20" s="107">
        <v>0</v>
      </c>
      <c r="K20" s="108">
        <v>40997</v>
      </c>
      <c r="L20" s="51">
        <v>3571686</v>
      </c>
      <c r="M20" s="107">
        <v>0</v>
      </c>
      <c r="N20" s="108">
        <v>0</v>
      </c>
      <c r="O20" s="55">
        <v>0</v>
      </c>
      <c r="P20" s="109">
        <v>4231995</v>
      </c>
      <c r="Q20" s="57">
        <v>7803681</v>
      </c>
      <c r="R20" s="56">
        <v>1661600</v>
      </c>
      <c r="S20" s="51">
        <v>1076800</v>
      </c>
      <c r="T20" s="51">
        <v>3020688</v>
      </c>
      <c r="U20" s="51">
        <v>1701606</v>
      </c>
      <c r="V20" s="51">
        <v>342987</v>
      </c>
      <c r="W20" s="58">
        <v>7803681</v>
      </c>
      <c r="X20" s="121">
        <v>0.832246809022627</v>
      </c>
      <c r="Y20" s="15"/>
      <c r="Z20" s="15"/>
      <c r="AA20" s="15"/>
      <c r="AB20" s="15"/>
      <c r="AC20" s="15"/>
      <c r="AD20" s="15"/>
      <c r="AE20" s="15"/>
      <c r="AF20" s="15"/>
      <c r="AG20" s="15"/>
      <c r="AH20" s="15"/>
      <c r="AI20" s="15"/>
    </row>
    <row r="21" spans="1:35" s="9" customFormat="1" ht="25.5" customHeight="1">
      <c r="A21" s="13" t="s">
        <v>39</v>
      </c>
      <c r="B21" s="105">
        <v>0</v>
      </c>
      <c r="C21" s="106">
        <v>72013</v>
      </c>
      <c r="D21" s="107">
        <v>0</v>
      </c>
      <c r="E21" s="108">
        <v>147597</v>
      </c>
      <c r="F21" s="107" t="s">
        <v>26</v>
      </c>
      <c r="G21" s="108">
        <v>84517</v>
      </c>
      <c r="H21" s="107">
        <v>0</v>
      </c>
      <c r="I21" s="108">
        <v>0</v>
      </c>
      <c r="J21" s="107" t="s">
        <v>26</v>
      </c>
      <c r="K21" s="108">
        <v>1933773</v>
      </c>
      <c r="L21" s="51">
        <v>2237900</v>
      </c>
      <c r="M21" s="107">
        <v>0</v>
      </c>
      <c r="N21" s="108">
        <v>0</v>
      </c>
      <c r="O21" s="55">
        <v>0</v>
      </c>
      <c r="P21" s="109">
        <v>1745142</v>
      </c>
      <c r="Q21" s="57">
        <v>3983042</v>
      </c>
      <c r="R21" s="56">
        <v>374000</v>
      </c>
      <c r="S21" s="51">
        <v>153805</v>
      </c>
      <c r="T21" s="51">
        <v>0</v>
      </c>
      <c r="U21" s="51">
        <v>1560160</v>
      </c>
      <c r="V21" s="51">
        <v>1895077</v>
      </c>
      <c r="W21" s="58">
        <v>3983042</v>
      </c>
      <c r="X21" s="121">
        <v>0.45153487300581696</v>
      </c>
      <c r="Y21" s="15"/>
      <c r="Z21" s="15"/>
      <c r="AA21" s="15"/>
      <c r="AB21" s="15"/>
      <c r="AC21" s="15"/>
      <c r="AD21" s="15"/>
      <c r="AE21" s="15"/>
      <c r="AF21" s="15"/>
      <c r="AG21" s="15"/>
      <c r="AH21" s="15"/>
      <c r="AI21" s="15"/>
    </row>
    <row r="22" spans="1:35" s="9" customFormat="1" ht="25.5" customHeight="1">
      <c r="A22" s="13" t="s">
        <v>41</v>
      </c>
      <c r="B22" s="105">
        <v>0</v>
      </c>
      <c r="C22" s="106">
        <v>127510</v>
      </c>
      <c r="D22" s="107">
        <v>0</v>
      </c>
      <c r="E22" s="108">
        <v>54262</v>
      </c>
      <c r="F22" s="107">
        <v>0</v>
      </c>
      <c r="G22" s="108">
        <v>32500</v>
      </c>
      <c r="H22" s="107">
        <v>0</v>
      </c>
      <c r="I22" s="108">
        <v>30977</v>
      </c>
      <c r="J22" s="107">
        <v>0</v>
      </c>
      <c r="K22" s="108">
        <v>0</v>
      </c>
      <c r="L22" s="51">
        <v>245249</v>
      </c>
      <c r="M22" s="107">
        <v>0</v>
      </c>
      <c r="N22" s="108">
        <v>0</v>
      </c>
      <c r="O22" s="55">
        <v>0</v>
      </c>
      <c r="P22" s="109">
        <v>748377</v>
      </c>
      <c r="Q22" s="57">
        <v>993626</v>
      </c>
      <c r="R22" s="56">
        <v>0</v>
      </c>
      <c r="S22" s="51">
        <v>37581</v>
      </c>
      <c r="T22" s="51">
        <v>0</v>
      </c>
      <c r="U22" s="51">
        <v>676784</v>
      </c>
      <c r="V22" s="51">
        <v>279261</v>
      </c>
      <c r="W22" s="58">
        <v>993626</v>
      </c>
      <c r="X22" s="121">
        <v>0.7078997327531654</v>
      </c>
      <c r="Y22" s="15"/>
      <c r="Z22" s="15"/>
      <c r="AA22" s="15"/>
      <c r="AB22" s="15"/>
      <c r="AC22" s="15"/>
      <c r="AD22" s="15"/>
      <c r="AE22" s="15"/>
      <c r="AF22" s="15"/>
      <c r="AG22" s="15"/>
      <c r="AH22" s="15"/>
      <c r="AI22" s="15"/>
    </row>
    <row r="23" spans="1:35" s="9" customFormat="1" ht="25.5" customHeight="1">
      <c r="A23" s="13" t="s">
        <v>42</v>
      </c>
      <c r="B23" s="105">
        <v>0</v>
      </c>
      <c r="C23" s="106">
        <v>34350</v>
      </c>
      <c r="D23" s="107">
        <v>0</v>
      </c>
      <c r="E23" s="108">
        <v>0</v>
      </c>
      <c r="F23" s="107" t="s">
        <v>26</v>
      </c>
      <c r="G23" s="108">
        <v>764481</v>
      </c>
      <c r="H23" s="107">
        <v>0</v>
      </c>
      <c r="I23" s="108">
        <v>0</v>
      </c>
      <c r="J23" s="107" t="s">
        <v>26</v>
      </c>
      <c r="K23" s="108">
        <v>33305</v>
      </c>
      <c r="L23" s="51">
        <v>832136</v>
      </c>
      <c r="M23" s="107">
        <v>0</v>
      </c>
      <c r="N23" s="108">
        <v>0</v>
      </c>
      <c r="O23" s="55">
        <v>0</v>
      </c>
      <c r="P23" s="109">
        <v>973296</v>
      </c>
      <c r="Q23" s="57">
        <v>1805432</v>
      </c>
      <c r="R23" s="56">
        <v>498200</v>
      </c>
      <c r="S23" s="51">
        <v>225848</v>
      </c>
      <c r="T23" s="51">
        <v>2</v>
      </c>
      <c r="U23" s="51">
        <v>312276</v>
      </c>
      <c r="V23" s="51">
        <v>769106</v>
      </c>
      <c r="W23" s="58">
        <v>1805432</v>
      </c>
      <c r="X23" s="121">
        <v>0.28877491950115686</v>
      </c>
      <c r="Y23" s="15"/>
      <c r="Z23" s="15"/>
      <c r="AA23" s="15"/>
      <c r="AB23" s="15"/>
      <c r="AC23" s="15"/>
      <c r="AD23" s="15"/>
      <c r="AE23" s="15"/>
      <c r="AF23" s="15"/>
      <c r="AG23" s="15"/>
      <c r="AH23" s="15"/>
      <c r="AI23" s="15"/>
    </row>
    <row r="24" spans="1:35" s="9" customFormat="1" ht="25.5" customHeight="1">
      <c r="A24" s="13" t="s">
        <v>43</v>
      </c>
      <c r="B24" s="105">
        <v>0</v>
      </c>
      <c r="C24" s="106">
        <v>86219</v>
      </c>
      <c r="D24" s="107">
        <v>0</v>
      </c>
      <c r="E24" s="108">
        <v>0</v>
      </c>
      <c r="F24" s="107" t="s">
        <v>26</v>
      </c>
      <c r="G24" s="108">
        <v>1085604</v>
      </c>
      <c r="H24" s="107">
        <v>0</v>
      </c>
      <c r="I24" s="108">
        <v>0</v>
      </c>
      <c r="J24" s="107" t="s">
        <v>26</v>
      </c>
      <c r="K24" s="108">
        <v>199610</v>
      </c>
      <c r="L24" s="51">
        <v>1371433</v>
      </c>
      <c r="M24" s="107">
        <v>0</v>
      </c>
      <c r="N24" s="108">
        <v>0</v>
      </c>
      <c r="O24" s="55">
        <v>0</v>
      </c>
      <c r="P24" s="109">
        <v>116895</v>
      </c>
      <c r="Q24" s="57">
        <v>1488328</v>
      </c>
      <c r="R24" s="56">
        <v>51100</v>
      </c>
      <c r="S24" s="51">
        <v>0</v>
      </c>
      <c r="T24" s="51">
        <v>26950</v>
      </c>
      <c r="U24" s="51">
        <v>441424</v>
      </c>
      <c r="V24" s="51">
        <v>968854</v>
      </c>
      <c r="W24" s="58">
        <v>1488328</v>
      </c>
      <c r="X24" s="121">
        <v>0.3130049536332553</v>
      </c>
      <c r="Y24" s="15"/>
      <c r="Z24" s="15"/>
      <c r="AA24" s="15"/>
      <c r="AB24" s="15"/>
      <c r="AC24" s="15"/>
      <c r="AD24" s="15"/>
      <c r="AE24" s="15"/>
      <c r="AF24" s="15"/>
      <c r="AG24" s="15"/>
      <c r="AH24" s="15"/>
      <c r="AI24" s="15"/>
    </row>
    <row r="25" spans="1:35" s="9" customFormat="1" ht="25.5" customHeight="1">
      <c r="A25" s="13" t="s">
        <v>44</v>
      </c>
      <c r="B25" s="105">
        <v>0</v>
      </c>
      <c r="C25" s="106">
        <v>143754</v>
      </c>
      <c r="D25" s="107">
        <v>0</v>
      </c>
      <c r="E25" s="108">
        <v>2266</v>
      </c>
      <c r="F25" s="107" t="s">
        <v>26</v>
      </c>
      <c r="G25" s="108">
        <v>483697</v>
      </c>
      <c r="H25" s="107">
        <v>0</v>
      </c>
      <c r="I25" s="108">
        <v>1632269</v>
      </c>
      <c r="J25" s="107">
        <v>0</v>
      </c>
      <c r="K25" s="108">
        <v>0</v>
      </c>
      <c r="L25" s="51">
        <v>2261986</v>
      </c>
      <c r="M25" s="107">
        <v>0</v>
      </c>
      <c r="N25" s="108">
        <v>0</v>
      </c>
      <c r="O25" s="55">
        <v>0</v>
      </c>
      <c r="P25" s="109">
        <v>113104</v>
      </c>
      <c r="Q25" s="57">
        <v>2375090</v>
      </c>
      <c r="R25" s="56">
        <v>971800</v>
      </c>
      <c r="S25" s="51">
        <v>585803</v>
      </c>
      <c r="T25" s="51">
        <v>172087</v>
      </c>
      <c r="U25" s="51">
        <v>246299</v>
      </c>
      <c r="V25" s="51">
        <v>399101</v>
      </c>
      <c r="W25" s="58">
        <v>2375090</v>
      </c>
      <c r="X25" s="121">
        <v>0.381622249767586</v>
      </c>
      <c r="Y25" s="15"/>
      <c r="Z25" s="15"/>
      <c r="AA25" s="15"/>
      <c r="AB25" s="15"/>
      <c r="AC25" s="15"/>
      <c r="AD25" s="15"/>
      <c r="AE25" s="15"/>
      <c r="AF25" s="15"/>
      <c r="AG25" s="15"/>
      <c r="AH25" s="15"/>
      <c r="AI25" s="15"/>
    </row>
    <row r="26" spans="1:35" s="9" customFormat="1" ht="25.5" customHeight="1">
      <c r="A26" s="13" t="s">
        <v>45</v>
      </c>
      <c r="B26" s="105">
        <v>0</v>
      </c>
      <c r="C26" s="106">
        <v>0</v>
      </c>
      <c r="D26" s="107">
        <v>0</v>
      </c>
      <c r="E26" s="108">
        <v>0</v>
      </c>
      <c r="F26" s="107" t="s">
        <v>26</v>
      </c>
      <c r="G26" s="108">
        <v>1133852</v>
      </c>
      <c r="H26" s="107">
        <v>0</v>
      </c>
      <c r="I26" s="108">
        <v>0</v>
      </c>
      <c r="J26" s="107">
        <v>0</v>
      </c>
      <c r="K26" s="108">
        <v>0</v>
      </c>
      <c r="L26" s="51">
        <v>1133852</v>
      </c>
      <c r="M26" s="107">
        <v>0</v>
      </c>
      <c r="N26" s="108">
        <v>0</v>
      </c>
      <c r="O26" s="55">
        <v>0</v>
      </c>
      <c r="P26" s="109">
        <v>84703</v>
      </c>
      <c r="Q26" s="57">
        <v>1218555</v>
      </c>
      <c r="R26" s="56">
        <v>0</v>
      </c>
      <c r="S26" s="51">
        <v>0</v>
      </c>
      <c r="T26" s="51">
        <v>0</v>
      </c>
      <c r="U26" s="51">
        <v>382072</v>
      </c>
      <c r="V26" s="51">
        <v>836483</v>
      </c>
      <c r="W26" s="58">
        <v>1218555</v>
      </c>
      <c r="X26" s="121">
        <v>0.31354514158162744</v>
      </c>
      <c r="Y26" s="15"/>
      <c r="Z26" s="15"/>
      <c r="AA26" s="15"/>
      <c r="AB26" s="15"/>
      <c r="AC26" s="15"/>
      <c r="AD26" s="15"/>
      <c r="AE26" s="15"/>
      <c r="AF26" s="15"/>
      <c r="AG26" s="15"/>
      <c r="AH26" s="15"/>
      <c r="AI26" s="15"/>
    </row>
    <row r="27" spans="1:35" s="9" customFormat="1" ht="25.5" customHeight="1">
      <c r="A27" s="13" t="s">
        <v>46</v>
      </c>
      <c r="B27" s="105">
        <v>0</v>
      </c>
      <c r="C27" s="106">
        <v>1149996</v>
      </c>
      <c r="D27" s="107">
        <v>0</v>
      </c>
      <c r="E27" s="108">
        <v>0</v>
      </c>
      <c r="F27" s="107" t="s">
        <v>26</v>
      </c>
      <c r="G27" s="108">
        <v>443914</v>
      </c>
      <c r="H27" s="107">
        <v>0</v>
      </c>
      <c r="I27" s="108">
        <v>0</v>
      </c>
      <c r="J27" s="107">
        <v>0</v>
      </c>
      <c r="K27" s="108">
        <v>0</v>
      </c>
      <c r="L27" s="51">
        <v>1593910</v>
      </c>
      <c r="M27" s="107">
        <v>0</v>
      </c>
      <c r="N27" s="108">
        <v>0</v>
      </c>
      <c r="O27" s="55">
        <v>0</v>
      </c>
      <c r="P27" s="109">
        <v>237239</v>
      </c>
      <c r="Q27" s="57">
        <v>1831149</v>
      </c>
      <c r="R27" s="56">
        <v>265500</v>
      </c>
      <c r="S27" s="51">
        <v>692789</v>
      </c>
      <c r="T27" s="51">
        <v>541961</v>
      </c>
      <c r="U27" s="51">
        <v>156141</v>
      </c>
      <c r="V27" s="51">
        <v>174758</v>
      </c>
      <c r="W27" s="58">
        <v>1831149</v>
      </c>
      <c r="X27" s="121">
        <v>0.47186905974330534</v>
      </c>
      <c r="Y27" s="15"/>
      <c r="Z27" s="15"/>
      <c r="AA27" s="15"/>
      <c r="AB27" s="15"/>
      <c r="AC27" s="15"/>
      <c r="AD27" s="15"/>
      <c r="AE27" s="15"/>
      <c r="AF27" s="15"/>
      <c r="AG27" s="15"/>
      <c r="AH27" s="15"/>
      <c r="AI27" s="15"/>
    </row>
    <row r="28" spans="1:35" s="9" customFormat="1" ht="25.5" customHeight="1">
      <c r="A28" s="13" t="s">
        <v>47</v>
      </c>
      <c r="B28" s="105">
        <v>0</v>
      </c>
      <c r="C28" s="106">
        <v>0</v>
      </c>
      <c r="D28" s="107">
        <v>0</v>
      </c>
      <c r="E28" s="108">
        <v>413767</v>
      </c>
      <c r="F28" s="107" t="s">
        <v>26</v>
      </c>
      <c r="G28" s="108">
        <v>488397</v>
      </c>
      <c r="H28" s="107">
        <v>0</v>
      </c>
      <c r="I28" s="108">
        <v>208958</v>
      </c>
      <c r="J28" s="107" t="s">
        <v>26</v>
      </c>
      <c r="K28" s="108">
        <v>924403</v>
      </c>
      <c r="L28" s="51">
        <v>2035525</v>
      </c>
      <c r="M28" s="107">
        <v>0</v>
      </c>
      <c r="N28" s="108">
        <v>0</v>
      </c>
      <c r="O28" s="55">
        <v>0</v>
      </c>
      <c r="P28" s="109">
        <v>20047</v>
      </c>
      <c r="Q28" s="57">
        <v>2055572</v>
      </c>
      <c r="R28" s="56">
        <v>0</v>
      </c>
      <c r="S28" s="51">
        <v>148000</v>
      </c>
      <c r="T28" s="51">
        <v>0</v>
      </c>
      <c r="U28" s="51">
        <v>646387</v>
      </c>
      <c r="V28" s="51">
        <v>1261185</v>
      </c>
      <c r="W28" s="58">
        <v>2055572</v>
      </c>
      <c r="X28" s="121">
        <v>0.33885326477847233</v>
      </c>
      <c r="Y28" s="15"/>
      <c r="Z28" s="15"/>
      <c r="AA28" s="15"/>
      <c r="AB28" s="15"/>
      <c r="AC28" s="15"/>
      <c r="AD28" s="15"/>
      <c r="AE28" s="15"/>
      <c r="AF28" s="15"/>
      <c r="AG28" s="15"/>
      <c r="AH28" s="15"/>
      <c r="AI28" s="15"/>
    </row>
    <row r="29" spans="1:35" s="9" customFormat="1" ht="25.5" customHeight="1">
      <c r="A29" s="13" t="s">
        <v>48</v>
      </c>
      <c r="B29" s="105">
        <v>0</v>
      </c>
      <c r="C29" s="106">
        <v>0</v>
      </c>
      <c r="D29" s="107">
        <v>0</v>
      </c>
      <c r="E29" s="108">
        <v>115668</v>
      </c>
      <c r="F29" s="107" t="s">
        <v>26</v>
      </c>
      <c r="G29" s="108">
        <v>1009534</v>
      </c>
      <c r="H29" s="107">
        <v>0</v>
      </c>
      <c r="I29" s="108">
        <v>0</v>
      </c>
      <c r="J29" s="107" t="s">
        <v>26</v>
      </c>
      <c r="K29" s="108">
        <v>34016</v>
      </c>
      <c r="L29" s="51">
        <v>1159218</v>
      </c>
      <c r="M29" s="107">
        <v>0</v>
      </c>
      <c r="N29" s="108">
        <v>0</v>
      </c>
      <c r="O29" s="55">
        <v>0</v>
      </c>
      <c r="P29" s="109">
        <v>909702</v>
      </c>
      <c r="Q29" s="57">
        <v>2068920</v>
      </c>
      <c r="R29" s="56">
        <v>288900</v>
      </c>
      <c r="S29" s="51">
        <v>467815</v>
      </c>
      <c r="T29" s="51">
        <v>553606</v>
      </c>
      <c r="U29" s="51">
        <v>435746</v>
      </c>
      <c r="V29" s="51">
        <v>322853</v>
      </c>
      <c r="W29" s="58">
        <v>2068920</v>
      </c>
      <c r="X29" s="121">
        <v>0.5744088774174498</v>
      </c>
      <c r="Y29" s="15"/>
      <c r="Z29" s="15"/>
      <c r="AA29" s="15"/>
      <c r="AB29" s="15"/>
      <c r="AC29" s="15"/>
      <c r="AD29" s="15"/>
      <c r="AE29" s="15"/>
      <c r="AF29" s="15"/>
      <c r="AG29" s="15"/>
      <c r="AH29" s="15"/>
      <c r="AI29" s="15"/>
    </row>
    <row r="30" spans="1:35" s="9" customFormat="1" ht="25.5" customHeight="1" thickBot="1">
      <c r="A30" s="13" t="s">
        <v>49</v>
      </c>
      <c r="B30" s="105">
        <v>0</v>
      </c>
      <c r="C30" s="106">
        <v>0</v>
      </c>
      <c r="D30" s="107">
        <v>0</v>
      </c>
      <c r="E30" s="108">
        <v>0</v>
      </c>
      <c r="F30" s="107" t="s">
        <v>26</v>
      </c>
      <c r="G30" s="108">
        <v>0</v>
      </c>
      <c r="H30" s="107">
        <v>0</v>
      </c>
      <c r="I30" s="108">
        <v>0</v>
      </c>
      <c r="J30" s="107">
        <v>0</v>
      </c>
      <c r="K30" s="108">
        <v>0</v>
      </c>
      <c r="L30" s="51">
        <v>0</v>
      </c>
      <c r="M30" s="107">
        <v>0</v>
      </c>
      <c r="N30" s="108">
        <v>0</v>
      </c>
      <c r="O30" s="55">
        <v>0</v>
      </c>
      <c r="P30" s="109">
        <v>25956</v>
      </c>
      <c r="Q30" s="57">
        <v>25956</v>
      </c>
      <c r="R30" s="56">
        <v>0</v>
      </c>
      <c r="S30" s="51">
        <v>0</v>
      </c>
      <c r="T30" s="51">
        <v>0</v>
      </c>
      <c r="U30" s="51">
        <v>34947</v>
      </c>
      <c r="V30" s="51">
        <v>-8991</v>
      </c>
      <c r="W30" s="58">
        <v>25956</v>
      </c>
      <c r="X30" s="121">
        <v>1.346393897364771</v>
      </c>
      <c r="Y30" s="15"/>
      <c r="Z30" s="15"/>
      <c r="AA30" s="15"/>
      <c r="AB30" s="15"/>
      <c r="AC30" s="15"/>
      <c r="AD30" s="15"/>
      <c r="AE30" s="15"/>
      <c r="AF30" s="15"/>
      <c r="AG30" s="15"/>
      <c r="AH30" s="15"/>
      <c r="AI30" s="15"/>
    </row>
    <row r="31" spans="1:24" s="24" customFormat="1" ht="25.5" customHeight="1" thickBot="1" thickTop="1">
      <c r="A31" s="25" t="s">
        <v>11</v>
      </c>
      <c r="B31" s="30">
        <f>COUNTIF(B8:B30,"○")</f>
        <v>0</v>
      </c>
      <c r="C31" s="26">
        <f>SUM(C8:C30)</f>
        <v>7471277</v>
      </c>
      <c r="D31" s="32">
        <f>COUNTIF(D8:D30,"○")</f>
        <v>0</v>
      </c>
      <c r="E31" s="26">
        <f>SUM(E8:E30)</f>
        <v>2848005</v>
      </c>
      <c r="F31" s="32">
        <f>COUNTIF(F8:F30,"○")</f>
        <v>19</v>
      </c>
      <c r="G31" s="26">
        <f>SUM(G8:G30)</f>
        <v>17131233</v>
      </c>
      <c r="H31" s="32">
        <f>COUNTIF(H8:H30,"○")</f>
        <v>0</v>
      </c>
      <c r="I31" s="26">
        <f>SUM(I8:I30)</f>
        <v>4847218</v>
      </c>
      <c r="J31" s="32">
        <f>COUNTIF(J8:J30,"○")</f>
        <v>10</v>
      </c>
      <c r="K31" s="26">
        <f>SUM(K8:K30)</f>
        <v>11184026</v>
      </c>
      <c r="L31" s="28">
        <f>SUM(L8:L30)</f>
        <v>43481759</v>
      </c>
      <c r="M31" s="32">
        <f>COUNTIF(M8:M30,"○")</f>
        <v>0</v>
      </c>
      <c r="N31" s="26">
        <f>SUM(N8:N30)</f>
        <v>714275</v>
      </c>
      <c r="O31" s="32">
        <f>COUNTIF(O8:O30,"○")</f>
        <v>1</v>
      </c>
      <c r="P31" s="38">
        <f aca="true" t="shared" si="0" ref="P31:W31">SUM(P8:P30)</f>
        <v>24548507</v>
      </c>
      <c r="Q31" s="27">
        <f t="shared" si="0"/>
        <v>68744541</v>
      </c>
      <c r="R31" s="36">
        <f t="shared" si="0"/>
        <v>9603260</v>
      </c>
      <c r="S31" s="28">
        <f t="shared" si="0"/>
        <v>9330452</v>
      </c>
      <c r="T31" s="28">
        <f t="shared" si="0"/>
        <v>6231918</v>
      </c>
      <c r="U31" s="28">
        <f t="shared" si="0"/>
        <v>16527066</v>
      </c>
      <c r="V31" s="28">
        <f t="shared" si="0"/>
        <v>27051845</v>
      </c>
      <c r="W31" s="28">
        <f t="shared" si="0"/>
        <v>68744541</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sheetData>
  <sheetProtection/>
  <mergeCells count="13">
    <mergeCell ref="R4:W4"/>
    <mergeCell ref="A2:X2"/>
    <mergeCell ref="B5:L5"/>
    <mergeCell ref="B6:C6"/>
    <mergeCell ref="D6:E6"/>
    <mergeCell ref="F6:G6"/>
    <mergeCell ref="H6:I6"/>
    <mergeCell ref="J6:K6"/>
    <mergeCell ref="M5:N6"/>
    <mergeCell ref="Q5:Q7"/>
    <mergeCell ref="L6:L7"/>
    <mergeCell ref="O5:P6"/>
    <mergeCell ref="B4:Q4"/>
  </mergeCells>
  <printOptions horizontalCentered="1"/>
  <pageMargins left="0.35433070866141736" right="0.35433070866141736" top="0.5118110236220472" bottom="0.35433070866141736" header="0.3937007874015748" footer="0.31496062992125984"/>
  <pageSetup fitToHeight="1" fitToWidth="1" horizontalDpi="300" verticalDpi="300" orientation="landscape" paperSize="9" scale="5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N33"/>
  <sheetViews>
    <sheetView showGridLines="0" showZeros="0" zoomScale="55" zoomScaleNormal="55"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118</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18" t="s">
        <v>67</v>
      </c>
      <c r="C4" s="219"/>
      <c r="D4" s="219"/>
      <c r="E4" s="219"/>
      <c r="F4" s="219"/>
      <c r="G4" s="219"/>
      <c r="H4" s="219"/>
      <c r="I4" s="219"/>
      <c r="J4" s="219"/>
      <c r="K4" s="219"/>
      <c r="L4" s="219"/>
      <c r="M4" s="219"/>
      <c r="N4" s="219"/>
      <c r="O4" s="219"/>
      <c r="P4" s="219"/>
      <c r="Q4" s="220"/>
      <c r="R4" s="221" t="s">
        <v>68</v>
      </c>
      <c r="S4" s="219"/>
      <c r="T4" s="219"/>
      <c r="U4" s="219"/>
      <c r="V4" s="219"/>
      <c r="W4" s="222"/>
      <c r="X4" s="43"/>
    </row>
    <row r="5" spans="1:24" s="15" customFormat="1" ht="26.25" customHeight="1">
      <c r="A5" s="17" t="s">
        <v>12</v>
      </c>
      <c r="B5" s="224" t="s">
        <v>1</v>
      </c>
      <c r="C5" s="225"/>
      <c r="D5" s="225"/>
      <c r="E5" s="225"/>
      <c r="F5" s="225"/>
      <c r="G5" s="225"/>
      <c r="H5" s="225"/>
      <c r="I5" s="225"/>
      <c r="J5" s="225"/>
      <c r="K5" s="225"/>
      <c r="L5" s="226"/>
      <c r="M5" s="205" t="s">
        <v>70</v>
      </c>
      <c r="N5" s="206"/>
      <c r="O5" s="214" t="s">
        <v>71</v>
      </c>
      <c r="P5" s="215"/>
      <c r="Q5" s="209" t="s">
        <v>72</v>
      </c>
      <c r="R5" s="18" t="s">
        <v>2</v>
      </c>
      <c r="S5" s="39" t="s">
        <v>3</v>
      </c>
      <c r="T5" s="39" t="s">
        <v>4</v>
      </c>
      <c r="U5" s="39" t="s">
        <v>5</v>
      </c>
      <c r="V5" s="39" t="s">
        <v>6</v>
      </c>
      <c r="W5" s="39" t="s">
        <v>7</v>
      </c>
      <c r="X5" s="122" t="s">
        <v>76</v>
      </c>
    </row>
    <row r="6" spans="1:24" s="15" customFormat="1" ht="26.25" customHeight="1">
      <c r="A6" s="17"/>
      <c r="B6" s="227" t="s">
        <v>17</v>
      </c>
      <c r="C6" s="228"/>
      <c r="D6" s="203" t="s">
        <v>8</v>
      </c>
      <c r="E6" s="226"/>
      <c r="F6" s="203" t="s">
        <v>9</v>
      </c>
      <c r="G6" s="226"/>
      <c r="H6" s="203" t="s">
        <v>10</v>
      </c>
      <c r="I6" s="226"/>
      <c r="J6" s="203" t="s">
        <v>14</v>
      </c>
      <c r="K6" s="204"/>
      <c r="L6" s="212" t="s">
        <v>69</v>
      </c>
      <c r="M6" s="207"/>
      <c r="N6" s="208"/>
      <c r="O6" s="216"/>
      <c r="P6" s="217"/>
      <c r="Q6" s="210"/>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73</v>
      </c>
      <c r="V7" s="22" t="s">
        <v>74</v>
      </c>
      <c r="W7" s="22"/>
      <c r="X7" s="21" t="s">
        <v>77</v>
      </c>
    </row>
    <row r="8" spans="1:40" s="9" customFormat="1" ht="26.25" customHeight="1">
      <c r="A8" s="12" t="s">
        <v>25</v>
      </c>
      <c r="B8" s="99">
        <v>0</v>
      </c>
      <c r="C8" s="100">
        <v>2036728</v>
      </c>
      <c r="D8" s="101">
        <v>0</v>
      </c>
      <c r="E8" s="102">
        <v>608200</v>
      </c>
      <c r="F8" s="101" t="s">
        <v>26</v>
      </c>
      <c r="G8" s="102">
        <v>614872</v>
      </c>
      <c r="H8" s="101">
        <v>0</v>
      </c>
      <c r="I8" s="102">
        <v>0</v>
      </c>
      <c r="J8" s="101" t="s">
        <v>26</v>
      </c>
      <c r="K8" s="102">
        <v>2826947</v>
      </c>
      <c r="L8" s="50">
        <v>6086747</v>
      </c>
      <c r="M8" s="101">
        <v>0</v>
      </c>
      <c r="N8" s="102">
        <v>0</v>
      </c>
      <c r="O8" s="52" t="s">
        <v>26</v>
      </c>
      <c r="P8" s="103">
        <v>6655009</v>
      </c>
      <c r="Q8" s="54">
        <v>12741756</v>
      </c>
      <c r="R8" s="53">
        <v>1312500</v>
      </c>
      <c r="S8" s="50">
        <v>2731750</v>
      </c>
      <c r="T8" s="50">
        <v>0</v>
      </c>
      <c r="U8" s="50">
        <v>1642881</v>
      </c>
      <c r="V8" s="50">
        <v>7054625</v>
      </c>
      <c r="W8" s="104">
        <v>12741756</v>
      </c>
      <c r="X8" s="121">
        <v>0.18889104531804865</v>
      </c>
      <c r="Y8" s="15"/>
      <c r="Z8" s="15"/>
      <c r="AA8" s="15"/>
      <c r="AB8" s="15"/>
      <c r="AC8" s="15"/>
      <c r="AD8" s="15"/>
      <c r="AE8" s="15"/>
      <c r="AF8" s="15"/>
      <c r="AG8" s="15"/>
      <c r="AH8" s="15"/>
      <c r="AI8" s="15"/>
      <c r="AJ8" s="15"/>
      <c r="AK8" s="15"/>
      <c r="AL8" s="15"/>
      <c r="AM8" s="15"/>
      <c r="AN8" s="15"/>
    </row>
    <row r="9" spans="1:40" s="9" customFormat="1" ht="26.25" customHeight="1">
      <c r="A9" s="13" t="s">
        <v>27</v>
      </c>
      <c r="B9" s="105">
        <v>0</v>
      </c>
      <c r="C9" s="106">
        <v>0</v>
      </c>
      <c r="D9" s="107">
        <v>0</v>
      </c>
      <c r="E9" s="108">
        <v>257166</v>
      </c>
      <c r="F9" s="107" t="s">
        <v>26</v>
      </c>
      <c r="G9" s="108">
        <v>1295356</v>
      </c>
      <c r="H9" s="107">
        <v>0</v>
      </c>
      <c r="I9" s="108">
        <v>5491786</v>
      </c>
      <c r="J9" s="107">
        <v>0</v>
      </c>
      <c r="K9" s="108">
        <v>0</v>
      </c>
      <c r="L9" s="51">
        <v>7044308</v>
      </c>
      <c r="M9" s="107">
        <v>0</v>
      </c>
      <c r="N9" s="108">
        <v>35508</v>
      </c>
      <c r="O9" s="55">
        <v>0</v>
      </c>
      <c r="P9" s="109">
        <v>472982</v>
      </c>
      <c r="Q9" s="57">
        <v>7552798</v>
      </c>
      <c r="R9" s="56">
        <v>1931700</v>
      </c>
      <c r="S9" s="51">
        <v>1830602</v>
      </c>
      <c r="T9" s="51">
        <v>21875</v>
      </c>
      <c r="U9" s="51">
        <v>2049000</v>
      </c>
      <c r="V9" s="51">
        <v>1719621</v>
      </c>
      <c r="W9" s="58">
        <v>7552798</v>
      </c>
      <c r="X9" s="121">
        <v>0.5437002022755804</v>
      </c>
      <c r="Y9" s="15"/>
      <c r="Z9" s="15"/>
      <c r="AA9" s="15"/>
      <c r="AB9" s="15"/>
      <c r="AC9" s="15"/>
      <c r="AD9" s="15"/>
      <c r="AE9" s="15"/>
      <c r="AF9" s="15"/>
      <c r="AG9" s="15"/>
      <c r="AH9" s="15"/>
      <c r="AI9" s="15"/>
      <c r="AJ9" s="15"/>
      <c r="AK9" s="15"/>
      <c r="AL9" s="15"/>
      <c r="AM9" s="15"/>
      <c r="AN9" s="15"/>
    </row>
    <row r="10" spans="1:40" s="9" customFormat="1" ht="26.25" customHeight="1">
      <c r="A10" s="13" t="s">
        <v>28</v>
      </c>
      <c r="B10" s="105">
        <v>0</v>
      </c>
      <c r="C10" s="106">
        <v>856426</v>
      </c>
      <c r="D10" s="107">
        <v>0</v>
      </c>
      <c r="E10" s="108">
        <v>5438</v>
      </c>
      <c r="F10" s="107" t="s">
        <v>26</v>
      </c>
      <c r="G10" s="108">
        <v>1060399</v>
      </c>
      <c r="H10" s="107">
        <v>0</v>
      </c>
      <c r="I10" s="108">
        <v>29974</v>
      </c>
      <c r="J10" s="107" t="s">
        <v>26</v>
      </c>
      <c r="K10" s="108">
        <v>400578</v>
      </c>
      <c r="L10" s="51">
        <v>2352815</v>
      </c>
      <c r="M10" s="107">
        <v>0</v>
      </c>
      <c r="N10" s="108">
        <v>927431</v>
      </c>
      <c r="O10" s="55">
        <v>0</v>
      </c>
      <c r="P10" s="109">
        <v>2131608</v>
      </c>
      <c r="Q10" s="57">
        <v>5411854</v>
      </c>
      <c r="R10" s="56">
        <v>1903800</v>
      </c>
      <c r="S10" s="51">
        <v>708835</v>
      </c>
      <c r="T10" s="51">
        <v>1070373</v>
      </c>
      <c r="U10" s="51">
        <v>1471878</v>
      </c>
      <c r="V10" s="51">
        <v>256968</v>
      </c>
      <c r="W10" s="58">
        <v>5411854</v>
      </c>
      <c r="X10" s="121">
        <v>0.8513644361614626</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v>0</v>
      </c>
      <c r="C11" s="106">
        <v>177150</v>
      </c>
      <c r="D11" s="107">
        <v>0</v>
      </c>
      <c r="E11" s="108">
        <v>40546</v>
      </c>
      <c r="F11" s="107" t="s">
        <v>26</v>
      </c>
      <c r="G11" s="108">
        <v>357631</v>
      </c>
      <c r="H11" s="107">
        <v>0</v>
      </c>
      <c r="I11" s="108">
        <v>0</v>
      </c>
      <c r="J11" s="107" t="s">
        <v>26</v>
      </c>
      <c r="K11" s="108">
        <v>1565796</v>
      </c>
      <c r="L11" s="51">
        <v>2141123</v>
      </c>
      <c r="M11" s="107">
        <v>0</v>
      </c>
      <c r="N11" s="108">
        <v>0</v>
      </c>
      <c r="O11" s="55">
        <v>0</v>
      </c>
      <c r="P11" s="109">
        <v>2019884</v>
      </c>
      <c r="Q11" s="57">
        <v>4161007</v>
      </c>
      <c r="R11" s="56">
        <v>742800</v>
      </c>
      <c r="S11" s="51">
        <v>574565</v>
      </c>
      <c r="T11" s="51">
        <v>67667</v>
      </c>
      <c r="U11" s="51">
        <v>1104000</v>
      </c>
      <c r="V11" s="51">
        <v>1671975</v>
      </c>
      <c r="W11" s="58">
        <v>4161007</v>
      </c>
      <c r="X11" s="121">
        <v>0.39769810607084</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v>0</v>
      </c>
      <c r="C12" s="106">
        <v>461458</v>
      </c>
      <c r="D12" s="107">
        <v>0</v>
      </c>
      <c r="E12" s="108">
        <v>76545</v>
      </c>
      <c r="F12" s="107" t="s">
        <v>26</v>
      </c>
      <c r="G12" s="108">
        <v>676175</v>
      </c>
      <c r="H12" s="107">
        <v>0</v>
      </c>
      <c r="I12" s="108">
        <v>276027</v>
      </c>
      <c r="J12" s="107">
        <v>0</v>
      </c>
      <c r="K12" s="108">
        <v>0</v>
      </c>
      <c r="L12" s="51">
        <v>1490205</v>
      </c>
      <c r="M12" s="107">
        <v>0</v>
      </c>
      <c r="N12" s="108">
        <v>0</v>
      </c>
      <c r="O12" s="55">
        <v>0</v>
      </c>
      <c r="P12" s="109">
        <v>12912</v>
      </c>
      <c r="Q12" s="57">
        <v>1503117</v>
      </c>
      <c r="R12" s="56">
        <v>170300</v>
      </c>
      <c r="S12" s="51">
        <v>192561</v>
      </c>
      <c r="T12" s="51">
        <v>30157</v>
      </c>
      <c r="U12" s="51">
        <v>446116</v>
      </c>
      <c r="V12" s="51">
        <v>663983</v>
      </c>
      <c r="W12" s="58">
        <v>1503117</v>
      </c>
      <c r="X12" s="121">
        <v>0.4018704638054804</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v>0</v>
      </c>
      <c r="C13" s="106">
        <v>0</v>
      </c>
      <c r="D13" s="107">
        <v>0</v>
      </c>
      <c r="E13" s="108">
        <v>160000</v>
      </c>
      <c r="F13" s="107" t="s">
        <v>26</v>
      </c>
      <c r="G13" s="108">
        <v>2730</v>
      </c>
      <c r="H13" s="107">
        <v>0</v>
      </c>
      <c r="I13" s="108">
        <v>0</v>
      </c>
      <c r="J13" s="107" t="s">
        <v>26</v>
      </c>
      <c r="K13" s="108">
        <v>253281</v>
      </c>
      <c r="L13" s="51">
        <v>416011</v>
      </c>
      <c r="M13" s="107">
        <v>0</v>
      </c>
      <c r="N13" s="108">
        <v>0</v>
      </c>
      <c r="O13" s="55">
        <v>0</v>
      </c>
      <c r="P13" s="109">
        <v>984035</v>
      </c>
      <c r="Q13" s="57">
        <v>1400046</v>
      </c>
      <c r="R13" s="56">
        <v>214500</v>
      </c>
      <c r="S13" s="51">
        <v>105000</v>
      </c>
      <c r="T13" s="51">
        <v>0</v>
      </c>
      <c r="U13" s="51">
        <v>348200</v>
      </c>
      <c r="V13" s="51">
        <v>732346</v>
      </c>
      <c r="W13" s="58">
        <v>1400046</v>
      </c>
      <c r="X13" s="121">
        <v>0.3222444949127571</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v>0</v>
      </c>
      <c r="C14" s="106">
        <v>17287</v>
      </c>
      <c r="D14" s="107">
        <v>0</v>
      </c>
      <c r="E14" s="108">
        <v>172460</v>
      </c>
      <c r="F14" s="107" t="s">
        <v>26</v>
      </c>
      <c r="G14" s="108">
        <v>372899</v>
      </c>
      <c r="H14" s="107">
        <v>0</v>
      </c>
      <c r="I14" s="108">
        <v>20833</v>
      </c>
      <c r="J14" s="107">
        <v>0</v>
      </c>
      <c r="K14" s="108">
        <v>0</v>
      </c>
      <c r="L14" s="51">
        <v>583479</v>
      </c>
      <c r="M14" s="107">
        <v>0</v>
      </c>
      <c r="N14" s="108">
        <v>0</v>
      </c>
      <c r="O14" s="55">
        <v>0</v>
      </c>
      <c r="P14" s="109">
        <v>1598939</v>
      </c>
      <c r="Q14" s="57">
        <v>2182418</v>
      </c>
      <c r="R14" s="56">
        <v>247200</v>
      </c>
      <c r="S14" s="51">
        <v>156800</v>
      </c>
      <c r="T14" s="51">
        <v>10178</v>
      </c>
      <c r="U14" s="51">
        <v>574651</v>
      </c>
      <c r="V14" s="51">
        <v>1193589</v>
      </c>
      <c r="W14" s="58">
        <v>2182418</v>
      </c>
      <c r="X14" s="121">
        <v>0.32498473057955934</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v>0</v>
      </c>
      <c r="C15" s="106">
        <v>0</v>
      </c>
      <c r="D15" s="107">
        <v>0</v>
      </c>
      <c r="E15" s="108">
        <v>0</v>
      </c>
      <c r="F15" s="107" t="s">
        <v>26</v>
      </c>
      <c r="G15" s="108">
        <v>215801</v>
      </c>
      <c r="H15" s="107">
        <v>0</v>
      </c>
      <c r="I15" s="108">
        <v>0</v>
      </c>
      <c r="J15" s="107">
        <v>0</v>
      </c>
      <c r="K15" s="108">
        <v>0</v>
      </c>
      <c r="L15" s="51">
        <v>215801</v>
      </c>
      <c r="M15" s="107">
        <v>0</v>
      </c>
      <c r="N15" s="108">
        <v>0</v>
      </c>
      <c r="O15" s="55">
        <v>0</v>
      </c>
      <c r="P15" s="109">
        <v>529728</v>
      </c>
      <c r="Q15" s="57">
        <v>745529</v>
      </c>
      <c r="R15" s="56">
        <v>91100</v>
      </c>
      <c r="S15" s="51">
        <v>53000</v>
      </c>
      <c r="T15" s="51">
        <v>5466</v>
      </c>
      <c r="U15" s="51">
        <v>167893</v>
      </c>
      <c r="V15" s="51">
        <v>428070</v>
      </c>
      <c r="W15" s="58">
        <v>745529</v>
      </c>
      <c r="X15" s="121">
        <v>0.2817171535816821</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v>0</v>
      </c>
      <c r="C16" s="106">
        <v>40503</v>
      </c>
      <c r="D16" s="107">
        <v>0</v>
      </c>
      <c r="E16" s="108">
        <v>35885</v>
      </c>
      <c r="F16" s="107">
        <v>0</v>
      </c>
      <c r="G16" s="108">
        <v>593038</v>
      </c>
      <c r="H16" s="107">
        <v>0</v>
      </c>
      <c r="I16" s="108">
        <v>18259</v>
      </c>
      <c r="J16" s="107">
        <v>0</v>
      </c>
      <c r="K16" s="108">
        <v>0</v>
      </c>
      <c r="L16" s="51">
        <v>687685</v>
      </c>
      <c r="M16" s="107">
        <v>0</v>
      </c>
      <c r="N16" s="108">
        <v>0</v>
      </c>
      <c r="O16" s="55">
        <v>0</v>
      </c>
      <c r="P16" s="109">
        <v>110413</v>
      </c>
      <c r="Q16" s="57">
        <v>798098</v>
      </c>
      <c r="R16" s="56">
        <v>16900</v>
      </c>
      <c r="S16" s="51">
        <v>23780</v>
      </c>
      <c r="T16" s="51">
        <v>683</v>
      </c>
      <c r="U16" s="51">
        <v>293516</v>
      </c>
      <c r="V16" s="51">
        <v>463219</v>
      </c>
      <c r="W16" s="58">
        <v>798098</v>
      </c>
      <c r="X16" s="121">
        <v>0.3878715798793501</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v>0</v>
      </c>
      <c r="C17" s="106">
        <v>959381</v>
      </c>
      <c r="D17" s="107">
        <v>0</v>
      </c>
      <c r="E17" s="108">
        <v>1089911</v>
      </c>
      <c r="F17" s="107">
        <v>0</v>
      </c>
      <c r="G17" s="108">
        <v>336022</v>
      </c>
      <c r="H17" s="107">
        <v>0</v>
      </c>
      <c r="I17" s="108">
        <v>75836</v>
      </c>
      <c r="J17" s="107">
        <v>0</v>
      </c>
      <c r="K17" s="108">
        <v>0</v>
      </c>
      <c r="L17" s="51">
        <v>2461150</v>
      </c>
      <c r="M17" s="107">
        <v>0</v>
      </c>
      <c r="N17" s="108">
        <v>0</v>
      </c>
      <c r="O17" s="55">
        <v>0</v>
      </c>
      <c r="P17" s="109">
        <v>70497</v>
      </c>
      <c r="Q17" s="57">
        <v>2531647</v>
      </c>
      <c r="R17" s="56">
        <v>273600</v>
      </c>
      <c r="S17" s="51">
        <v>976553</v>
      </c>
      <c r="T17" s="51">
        <v>827</v>
      </c>
      <c r="U17" s="51">
        <v>161606</v>
      </c>
      <c r="V17" s="51">
        <v>1119061</v>
      </c>
      <c r="W17" s="58">
        <v>2531647</v>
      </c>
      <c r="X17" s="121">
        <v>0.12618893123661343</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v>0</v>
      </c>
      <c r="C18" s="106">
        <v>315009</v>
      </c>
      <c r="D18" s="107">
        <v>0</v>
      </c>
      <c r="E18" s="108">
        <v>0</v>
      </c>
      <c r="F18" s="107">
        <v>0</v>
      </c>
      <c r="G18" s="108">
        <v>1660000</v>
      </c>
      <c r="H18" s="107">
        <v>0</v>
      </c>
      <c r="I18" s="108">
        <v>0</v>
      </c>
      <c r="J18" s="107" t="s">
        <v>26</v>
      </c>
      <c r="K18" s="108">
        <v>592524</v>
      </c>
      <c r="L18" s="51">
        <v>2567533</v>
      </c>
      <c r="M18" s="107">
        <v>0</v>
      </c>
      <c r="N18" s="108">
        <v>0</v>
      </c>
      <c r="O18" s="55">
        <v>0</v>
      </c>
      <c r="P18" s="109">
        <v>748783</v>
      </c>
      <c r="Q18" s="57">
        <v>3316316</v>
      </c>
      <c r="R18" s="56">
        <v>257900</v>
      </c>
      <c r="S18" s="51">
        <v>271150</v>
      </c>
      <c r="T18" s="51">
        <v>0</v>
      </c>
      <c r="U18" s="51">
        <v>917459</v>
      </c>
      <c r="V18" s="51">
        <v>1869807</v>
      </c>
      <c r="W18" s="58">
        <v>3316316</v>
      </c>
      <c r="X18" s="121">
        <v>0.3291609053459555</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v>0</v>
      </c>
      <c r="C19" s="106">
        <v>0</v>
      </c>
      <c r="D19" s="107">
        <v>0</v>
      </c>
      <c r="E19" s="108">
        <v>399700</v>
      </c>
      <c r="F19" s="107" t="s">
        <v>26</v>
      </c>
      <c r="G19" s="108">
        <v>612184</v>
      </c>
      <c r="H19" s="107">
        <v>0</v>
      </c>
      <c r="I19" s="108">
        <v>0</v>
      </c>
      <c r="J19" s="107">
        <v>0</v>
      </c>
      <c r="K19" s="108">
        <v>0</v>
      </c>
      <c r="L19" s="51">
        <v>1011884</v>
      </c>
      <c r="M19" s="107">
        <v>0</v>
      </c>
      <c r="N19" s="108">
        <v>288980</v>
      </c>
      <c r="O19" s="55">
        <v>0</v>
      </c>
      <c r="P19" s="109">
        <v>86656</v>
      </c>
      <c r="Q19" s="57">
        <v>1387520</v>
      </c>
      <c r="R19" s="56">
        <v>80200</v>
      </c>
      <c r="S19" s="51">
        <v>54500</v>
      </c>
      <c r="T19" s="51">
        <v>6467</v>
      </c>
      <c r="U19" s="51">
        <v>783854</v>
      </c>
      <c r="V19" s="51">
        <v>462499</v>
      </c>
      <c r="W19" s="58">
        <v>1387520</v>
      </c>
      <c r="X19" s="121">
        <v>0.6289181315405828</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v>0</v>
      </c>
      <c r="C20" s="106">
        <v>0</v>
      </c>
      <c r="D20" s="107">
        <v>0</v>
      </c>
      <c r="E20" s="108">
        <v>316453</v>
      </c>
      <c r="F20" s="107" t="s">
        <v>26</v>
      </c>
      <c r="G20" s="108">
        <v>2418128</v>
      </c>
      <c r="H20" s="107">
        <v>0</v>
      </c>
      <c r="I20" s="108">
        <v>0</v>
      </c>
      <c r="J20" s="107">
        <v>0</v>
      </c>
      <c r="K20" s="108">
        <v>63202</v>
      </c>
      <c r="L20" s="51">
        <v>2797783</v>
      </c>
      <c r="M20" s="107">
        <v>0</v>
      </c>
      <c r="N20" s="108">
        <v>0</v>
      </c>
      <c r="O20" s="55">
        <v>0</v>
      </c>
      <c r="P20" s="109">
        <v>4863514</v>
      </c>
      <c r="Q20" s="57">
        <v>7661297</v>
      </c>
      <c r="R20" s="56">
        <v>1282400</v>
      </c>
      <c r="S20" s="51">
        <v>443700</v>
      </c>
      <c r="T20" s="51">
        <v>2363377</v>
      </c>
      <c r="U20" s="51">
        <v>1731522</v>
      </c>
      <c r="V20" s="51">
        <v>1840298</v>
      </c>
      <c r="W20" s="58">
        <v>7661297</v>
      </c>
      <c r="X20" s="121">
        <v>0.4847730288760352</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v>0</v>
      </c>
      <c r="C21" s="106">
        <v>128150</v>
      </c>
      <c r="D21" s="107">
        <v>0</v>
      </c>
      <c r="E21" s="108">
        <v>841000</v>
      </c>
      <c r="F21" s="107" t="s">
        <v>26</v>
      </c>
      <c r="G21" s="108">
        <v>194327</v>
      </c>
      <c r="H21" s="107">
        <v>0</v>
      </c>
      <c r="I21" s="108">
        <v>0</v>
      </c>
      <c r="J21" s="107" t="s">
        <v>26</v>
      </c>
      <c r="K21" s="108">
        <v>2050077</v>
      </c>
      <c r="L21" s="51">
        <v>3213554</v>
      </c>
      <c r="M21" s="107">
        <v>0</v>
      </c>
      <c r="N21" s="108">
        <v>0</v>
      </c>
      <c r="O21" s="55">
        <v>0</v>
      </c>
      <c r="P21" s="109">
        <v>1823290</v>
      </c>
      <c r="Q21" s="57">
        <v>5036844</v>
      </c>
      <c r="R21" s="56">
        <v>730500</v>
      </c>
      <c r="S21" s="51">
        <v>379080</v>
      </c>
      <c r="T21" s="51">
        <v>0</v>
      </c>
      <c r="U21" s="51">
        <v>1560800</v>
      </c>
      <c r="V21" s="51">
        <v>2366464</v>
      </c>
      <c r="W21" s="58">
        <v>5036844</v>
      </c>
      <c r="X21" s="121">
        <v>0.3974268090966128</v>
      </c>
      <c r="Y21" s="15"/>
      <c r="Z21" s="15"/>
      <c r="AA21" s="15"/>
      <c r="AB21" s="15"/>
      <c r="AC21" s="15"/>
      <c r="AD21" s="15"/>
      <c r="AE21" s="15"/>
      <c r="AF21" s="15"/>
      <c r="AG21" s="15"/>
      <c r="AH21" s="15"/>
      <c r="AI21" s="15"/>
      <c r="AJ21" s="15"/>
      <c r="AK21" s="15"/>
      <c r="AL21" s="15"/>
      <c r="AM21" s="15"/>
      <c r="AN21" s="15"/>
    </row>
    <row r="22" spans="1:40" s="9" customFormat="1" ht="26.25" customHeight="1">
      <c r="A22" s="13" t="s">
        <v>41</v>
      </c>
      <c r="B22" s="105">
        <v>0</v>
      </c>
      <c r="C22" s="106">
        <v>505768</v>
      </c>
      <c r="D22" s="107">
        <v>0</v>
      </c>
      <c r="E22" s="108">
        <v>539050</v>
      </c>
      <c r="F22" s="107">
        <v>0</v>
      </c>
      <c r="G22" s="108">
        <v>76083</v>
      </c>
      <c r="H22" s="107">
        <v>0</v>
      </c>
      <c r="I22" s="108">
        <v>295302</v>
      </c>
      <c r="J22" s="107">
        <v>0</v>
      </c>
      <c r="K22" s="108">
        <v>0</v>
      </c>
      <c r="L22" s="51">
        <v>1416203</v>
      </c>
      <c r="M22" s="107">
        <v>0</v>
      </c>
      <c r="N22" s="108">
        <v>0</v>
      </c>
      <c r="O22" s="55">
        <v>0</v>
      </c>
      <c r="P22" s="109">
        <v>442293</v>
      </c>
      <c r="Q22" s="57">
        <v>1858496</v>
      </c>
      <c r="R22" s="56">
        <v>0</v>
      </c>
      <c r="S22" s="51">
        <v>203838</v>
      </c>
      <c r="T22" s="51">
        <v>265937</v>
      </c>
      <c r="U22" s="51">
        <v>775949</v>
      </c>
      <c r="V22" s="51">
        <v>612772</v>
      </c>
      <c r="W22" s="58">
        <v>1858496</v>
      </c>
      <c r="X22" s="121">
        <v>0.5587508217993391</v>
      </c>
      <c r="Y22" s="15"/>
      <c r="Z22" s="15"/>
      <c r="AA22" s="15"/>
      <c r="AB22" s="15"/>
      <c r="AC22" s="15"/>
      <c r="AD22" s="15"/>
      <c r="AE22" s="15"/>
      <c r="AF22" s="15"/>
      <c r="AG22" s="15"/>
      <c r="AH22" s="15"/>
      <c r="AI22" s="15"/>
      <c r="AJ22" s="15"/>
      <c r="AK22" s="15"/>
      <c r="AL22" s="15"/>
      <c r="AM22" s="15"/>
      <c r="AN22" s="15"/>
    </row>
    <row r="23" spans="1:40" s="9" customFormat="1" ht="26.25" customHeight="1">
      <c r="A23" s="13" t="s">
        <v>42</v>
      </c>
      <c r="B23" s="105">
        <v>0</v>
      </c>
      <c r="C23" s="106">
        <v>93530</v>
      </c>
      <c r="D23" s="107">
        <v>0</v>
      </c>
      <c r="E23" s="108">
        <v>0</v>
      </c>
      <c r="F23" s="107" t="s">
        <v>26</v>
      </c>
      <c r="G23" s="108">
        <v>825714</v>
      </c>
      <c r="H23" s="107">
        <v>0</v>
      </c>
      <c r="I23" s="108">
        <v>0</v>
      </c>
      <c r="J23" s="107" t="s">
        <v>26</v>
      </c>
      <c r="K23" s="108">
        <v>21014</v>
      </c>
      <c r="L23" s="51">
        <v>940258</v>
      </c>
      <c r="M23" s="107">
        <v>0</v>
      </c>
      <c r="N23" s="108">
        <v>0</v>
      </c>
      <c r="O23" s="55">
        <v>0</v>
      </c>
      <c r="P23" s="109">
        <v>983117</v>
      </c>
      <c r="Q23" s="57">
        <v>1923375</v>
      </c>
      <c r="R23" s="56">
        <v>566000</v>
      </c>
      <c r="S23" s="51">
        <v>205665</v>
      </c>
      <c r="T23" s="51">
        <v>0</v>
      </c>
      <c r="U23" s="51">
        <v>313771</v>
      </c>
      <c r="V23" s="51">
        <v>837939</v>
      </c>
      <c r="W23" s="58">
        <v>1923375</v>
      </c>
      <c r="X23" s="121">
        <v>0.2724392425176477</v>
      </c>
      <c r="Y23" s="15"/>
      <c r="Z23" s="15"/>
      <c r="AA23" s="15"/>
      <c r="AB23" s="15"/>
      <c r="AC23" s="15"/>
      <c r="AD23" s="15"/>
      <c r="AE23" s="15"/>
      <c r="AF23" s="15"/>
      <c r="AG23" s="15"/>
      <c r="AH23" s="15"/>
      <c r="AI23" s="15"/>
      <c r="AJ23" s="15"/>
      <c r="AK23" s="15"/>
      <c r="AL23" s="15"/>
      <c r="AM23" s="15"/>
      <c r="AN23" s="15"/>
    </row>
    <row r="24" spans="1:40" s="9" customFormat="1" ht="26.25" customHeight="1">
      <c r="A24" s="13" t="s">
        <v>43</v>
      </c>
      <c r="B24" s="105">
        <v>0</v>
      </c>
      <c r="C24" s="106">
        <v>223425</v>
      </c>
      <c r="D24" s="107">
        <v>0</v>
      </c>
      <c r="E24" s="108">
        <v>0</v>
      </c>
      <c r="F24" s="107" t="s">
        <v>26</v>
      </c>
      <c r="G24" s="108">
        <v>1131757</v>
      </c>
      <c r="H24" s="107">
        <v>0</v>
      </c>
      <c r="I24" s="108">
        <v>0</v>
      </c>
      <c r="J24" s="107" t="s">
        <v>26</v>
      </c>
      <c r="K24" s="108">
        <v>135680</v>
      </c>
      <c r="L24" s="51">
        <v>1490862</v>
      </c>
      <c r="M24" s="107">
        <v>0</v>
      </c>
      <c r="N24" s="108">
        <v>0</v>
      </c>
      <c r="O24" s="55">
        <v>0</v>
      </c>
      <c r="P24" s="109">
        <v>92899</v>
      </c>
      <c r="Q24" s="57">
        <v>1583761</v>
      </c>
      <c r="R24" s="56">
        <v>92300</v>
      </c>
      <c r="S24" s="51">
        <v>0</v>
      </c>
      <c r="T24" s="51">
        <v>118800</v>
      </c>
      <c r="U24" s="51">
        <v>439211</v>
      </c>
      <c r="V24" s="51">
        <v>933450</v>
      </c>
      <c r="W24" s="58">
        <v>1583761</v>
      </c>
      <c r="X24" s="121">
        <v>0.31997048069406797</v>
      </c>
      <c r="Y24" s="15"/>
      <c r="Z24" s="15"/>
      <c r="AA24" s="15"/>
      <c r="AB24" s="15"/>
      <c r="AC24" s="15"/>
      <c r="AD24" s="15"/>
      <c r="AE24" s="15"/>
      <c r="AF24" s="15"/>
      <c r="AG24" s="15"/>
      <c r="AH24" s="15"/>
      <c r="AI24" s="15"/>
      <c r="AJ24" s="15"/>
      <c r="AK24" s="15"/>
      <c r="AL24" s="15"/>
      <c r="AM24" s="15"/>
      <c r="AN24" s="15"/>
    </row>
    <row r="25" spans="1:40" s="9" customFormat="1" ht="26.25" customHeight="1">
      <c r="A25" s="13" t="s">
        <v>44</v>
      </c>
      <c r="B25" s="105">
        <v>0</v>
      </c>
      <c r="C25" s="106">
        <v>282076</v>
      </c>
      <c r="D25" s="107">
        <v>0</v>
      </c>
      <c r="E25" s="108">
        <v>538404</v>
      </c>
      <c r="F25" s="107" t="s">
        <v>26</v>
      </c>
      <c r="G25" s="108">
        <v>703939</v>
      </c>
      <c r="H25" s="107">
        <v>0</v>
      </c>
      <c r="I25" s="108">
        <v>160266</v>
      </c>
      <c r="J25" s="107">
        <v>0</v>
      </c>
      <c r="K25" s="108">
        <v>0</v>
      </c>
      <c r="L25" s="51">
        <v>1684685</v>
      </c>
      <c r="M25" s="107">
        <v>0</v>
      </c>
      <c r="N25" s="108">
        <v>0</v>
      </c>
      <c r="O25" s="55">
        <v>0</v>
      </c>
      <c r="P25" s="109">
        <v>113339</v>
      </c>
      <c r="Q25" s="57">
        <v>1798024</v>
      </c>
      <c r="R25" s="56">
        <v>424500</v>
      </c>
      <c r="S25" s="51">
        <v>508702</v>
      </c>
      <c r="T25" s="51">
        <v>0</v>
      </c>
      <c r="U25" s="51">
        <v>250743</v>
      </c>
      <c r="V25" s="51">
        <v>614079</v>
      </c>
      <c r="W25" s="58">
        <v>1798024</v>
      </c>
      <c r="X25" s="121">
        <v>0.28993596370120095</v>
      </c>
      <c r="Y25" s="15"/>
      <c r="Z25" s="15"/>
      <c r="AA25" s="15"/>
      <c r="AB25" s="15"/>
      <c r="AC25" s="15"/>
      <c r="AD25" s="15"/>
      <c r="AE25" s="15"/>
      <c r="AF25" s="15"/>
      <c r="AG25" s="15"/>
      <c r="AH25" s="15"/>
      <c r="AI25" s="15"/>
      <c r="AJ25" s="15"/>
      <c r="AK25" s="15"/>
      <c r="AL25" s="15"/>
      <c r="AM25" s="15"/>
      <c r="AN25" s="15"/>
    </row>
    <row r="26" spans="1:40" s="9" customFormat="1" ht="26.25" customHeight="1">
      <c r="A26" s="13" t="s">
        <v>45</v>
      </c>
      <c r="B26" s="105">
        <v>0</v>
      </c>
      <c r="C26" s="106">
        <v>0</v>
      </c>
      <c r="D26" s="107">
        <v>0</v>
      </c>
      <c r="E26" s="108">
        <v>0</v>
      </c>
      <c r="F26" s="107" t="s">
        <v>26</v>
      </c>
      <c r="G26" s="108">
        <v>1122931</v>
      </c>
      <c r="H26" s="107">
        <v>0</v>
      </c>
      <c r="I26" s="108">
        <v>0</v>
      </c>
      <c r="J26" s="107">
        <v>0</v>
      </c>
      <c r="K26" s="108">
        <v>0</v>
      </c>
      <c r="L26" s="51">
        <v>1122931</v>
      </c>
      <c r="M26" s="107">
        <v>0</v>
      </c>
      <c r="N26" s="108">
        <v>0</v>
      </c>
      <c r="O26" s="55">
        <v>0</v>
      </c>
      <c r="P26" s="109">
        <v>84703</v>
      </c>
      <c r="Q26" s="57">
        <v>1207634</v>
      </c>
      <c r="R26" s="56">
        <v>0</v>
      </c>
      <c r="S26" s="51">
        <v>0</v>
      </c>
      <c r="T26" s="51">
        <v>0</v>
      </c>
      <c r="U26" s="51">
        <v>383652</v>
      </c>
      <c r="V26" s="51">
        <v>823982</v>
      </c>
      <c r="W26" s="58">
        <v>1207634</v>
      </c>
      <c r="X26" s="121">
        <v>0.31768896867759605</v>
      </c>
      <c r="Y26" s="15"/>
      <c r="Z26" s="15"/>
      <c r="AA26" s="15"/>
      <c r="AB26" s="15"/>
      <c r="AC26" s="15"/>
      <c r="AD26" s="15"/>
      <c r="AE26" s="15"/>
      <c r="AF26" s="15"/>
      <c r="AG26" s="15"/>
      <c r="AH26" s="15"/>
      <c r="AI26" s="15"/>
      <c r="AJ26" s="15"/>
      <c r="AK26" s="15"/>
      <c r="AL26" s="15"/>
      <c r="AM26" s="15"/>
      <c r="AN26" s="15"/>
    </row>
    <row r="27" spans="1:40" s="9" customFormat="1" ht="26.25" customHeight="1">
      <c r="A27" s="13" t="s">
        <v>46</v>
      </c>
      <c r="B27" s="105">
        <v>0</v>
      </c>
      <c r="C27" s="106">
        <v>174386</v>
      </c>
      <c r="D27" s="107">
        <v>0</v>
      </c>
      <c r="E27" s="108">
        <v>0</v>
      </c>
      <c r="F27" s="107" t="s">
        <v>26</v>
      </c>
      <c r="G27" s="108">
        <v>299644</v>
      </c>
      <c r="H27" s="107">
        <v>0</v>
      </c>
      <c r="I27" s="108">
        <v>0</v>
      </c>
      <c r="J27" s="107">
        <v>0</v>
      </c>
      <c r="K27" s="108">
        <v>0</v>
      </c>
      <c r="L27" s="51">
        <v>474030</v>
      </c>
      <c r="M27" s="107">
        <v>0</v>
      </c>
      <c r="N27" s="108">
        <v>0</v>
      </c>
      <c r="O27" s="55">
        <v>0</v>
      </c>
      <c r="P27" s="109">
        <v>246820</v>
      </c>
      <c r="Q27" s="57">
        <v>720850</v>
      </c>
      <c r="R27" s="56">
        <v>183500</v>
      </c>
      <c r="S27" s="51">
        <v>76750</v>
      </c>
      <c r="T27" s="51">
        <v>7622</v>
      </c>
      <c r="U27" s="51">
        <v>149700</v>
      </c>
      <c r="V27" s="51">
        <v>303278</v>
      </c>
      <c r="W27" s="58">
        <v>720850</v>
      </c>
      <c r="X27" s="121">
        <v>0.33047962594209873</v>
      </c>
      <c r="Y27" s="15"/>
      <c r="Z27" s="15"/>
      <c r="AA27" s="15"/>
      <c r="AB27" s="15"/>
      <c r="AC27" s="15"/>
      <c r="AD27" s="15"/>
      <c r="AE27" s="15"/>
      <c r="AF27" s="15"/>
      <c r="AG27" s="15"/>
      <c r="AH27" s="15"/>
      <c r="AI27" s="15"/>
      <c r="AJ27" s="15"/>
      <c r="AK27" s="15"/>
      <c r="AL27" s="15"/>
      <c r="AM27" s="15"/>
      <c r="AN27" s="15"/>
    </row>
    <row r="28" spans="1:40" s="9" customFormat="1" ht="26.25" customHeight="1">
      <c r="A28" s="13" t="s">
        <v>47</v>
      </c>
      <c r="B28" s="105">
        <v>0</v>
      </c>
      <c r="C28" s="106">
        <v>0</v>
      </c>
      <c r="D28" s="107">
        <v>0</v>
      </c>
      <c r="E28" s="108">
        <v>588290</v>
      </c>
      <c r="F28" s="107" t="s">
        <v>26</v>
      </c>
      <c r="G28" s="108">
        <v>438897</v>
      </c>
      <c r="H28" s="107">
        <v>0</v>
      </c>
      <c r="I28" s="108">
        <v>295000</v>
      </c>
      <c r="J28" s="107" t="s">
        <v>26</v>
      </c>
      <c r="K28" s="108">
        <v>865395</v>
      </c>
      <c r="L28" s="51">
        <v>2187582</v>
      </c>
      <c r="M28" s="107">
        <v>0</v>
      </c>
      <c r="N28" s="108">
        <v>0</v>
      </c>
      <c r="O28" s="55">
        <v>0</v>
      </c>
      <c r="P28" s="109">
        <v>14465</v>
      </c>
      <c r="Q28" s="57">
        <v>2202047</v>
      </c>
      <c r="R28" s="56">
        <v>0</v>
      </c>
      <c r="S28" s="51">
        <v>0</v>
      </c>
      <c r="T28" s="51">
        <v>0</v>
      </c>
      <c r="U28" s="51">
        <v>635862</v>
      </c>
      <c r="V28" s="51">
        <v>1566185</v>
      </c>
      <c r="W28" s="58">
        <v>2202047</v>
      </c>
      <c r="X28" s="121">
        <v>0.2887595042249325</v>
      </c>
      <c r="Y28" s="15"/>
      <c r="Z28" s="15"/>
      <c r="AA28" s="15"/>
      <c r="AB28" s="15"/>
      <c r="AC28" s="15"/>
      <c r="AD28" s="15"/>
      <c r="AE28" s="15"/>
      <c r="AF28" s="15"/>
      <c r="AG28" s="15"/>
      <c r="AH28" s="15"/>
      <c r="AI28" s="15"/>
      <c r="AJ28" s="15"/>
      <c r="AK28" s="15"/>
      <c r="AL28" s="15"/>
      <c r="AM28" s="15"/>
      <c r="AN28" s="15"/>
    </row>
    <row r="29" spans="1:40" s="9" customFormat="1" ht="26.25" customHeight="1">
      <c r="A29" s="13" t="s">
        <v>48</v>
      </c>
      <c r="B29" s="105">
        <v>0</v>
      </c>
      <c r="C29" s="106">
        <v>0</v>
      </c>
      <c r="D29" s="107">
        <v>0</v>
      </c>
      <c r="E29" s="108">
        <v>143991</v>
      </c>
      <c r="F29" s="107" t="s">
        <v>26</v>
      </c>
      <c r="G29" s="108">
        <v>645103</v>
      </c>
      <c r="H29" s="107">
        <v>0</v>
      </c>
      <c r="I29" s="108">
        <v>0</v>
      </c>
      <c r="J29" s="107" t="s">
        <v>26</v>
      </c>
      <c r="K29" s="108">
        <v>4700</v>
      </c>
      <c r="L29" s="51">
        <v>793794</v>
      </c>
      <c r="M29" s="107">
        <v>0</v>
      </c>
      <c r="N29" s="108">
        <v>0</v>
      </c>
      <c r="O29" s="55">
        <v>0</v>
      </c>
      <c r="P29" s="109">
        <v>888051</v>
      </c>
      <c r="Q29" s="57">
        <v>1681845</v>
      </c>
      <c r="R29" s="56">
        <v>117900</v>
      </c>
      <c r="S29" s="51">
        <v>498146</v>
      </c>
      <c r="T29" s="51">
        <v>312796</v>
      </c>
      <c r="U29" s="51">
        <v>429000</v>
      </c>
      <c r="V29" s="51">
        <v>324003</v>
      </c>
      <c r="W29" s="58">
        <v>1681845</v>
      </c>
      <c r="X29" s="121">
        <v>0.5697188457416504</v>
      </c>
      <c r="Y29" s="15"/>
      <c r="Z29" s="15"/>
      <c r="AA29" s="15"/>
      <c r="AB29" s="15"/>
      <c r="AC29" s="15"/>
      <c r="AD29" s="15"/>
      <c r="AE29" s="15"/>
      <c r="AF29" s="15"/>
      <c r="AG29" s="15"/>
      <c r="AH29" s="15"/>
      <c r="AI29" s="15"/>
      <c r="AJ29" s="15"/>
      <c r="AK29" s="15"/>
      <c r="AL29" s="15"/>
      <c r="AM29" s="15"/>
      <c r="AN29" s="15"/>
    </row>
    <row r="30" spans="1:40" s="9" customFormat="1" ht="26.25" customHeight="1" thickBot="1">
      <c r="A30" s="13" t="s">
        <v>49</v>
      </c>
      <c r="B30" s="105">
        <v>0</v>
      </c>
      <c r="C30" s="106">
        <v>0</v>
      </c>
      <c r="D30" s="107">
        <v>0</v>
      </c>
      <c r="E30" s="108">
        <v>0</v>
      </c>
      <c r="F30" s="107" t="s">
        <v>26</v>
      </c>
      <c r="G30" s="108">
        <v>0</v>
      </c>
      <c r="H30" s="107">
        <v>0</v>
      </c>
      <c r="I30" s="108">
        <v>0</v>
      </c>
      <c r="J30" s="107">
        <v>0</v>
      </c>
      <c r="K30" s="108">
        <v>0</v>
      </c>
      <c r="L30" s="51">
        <v>0</v>
      </c>
      <c r="M30" s="107">
        <v>0</v>
      </c>
      <c r="N30" s="108">
        <v>0</v>
      </c>
      <c r="O30" s="55">
        <v>0</v>
      </c>
      <c r="P30" s="109">
        <v>18654</v>
      </c>
      <c r="Q30" s="57">
        <v>18654</v>
      </c>
      <c r="R30" s="56">
        <v>0</v>
      </c>
      <c r="S30" s="51">
        <v>0</v>
      </c>
      <c r="T30" s="51">
        <v>0</v>
      </c>
      <c r="U30" s="51">
        <v>34386</v>
      </c>
      <c r="V30" s="51">
        <v>-15732</v>
      </c>
      <c r="W30" s="58">
        <v>18654</v>
      </c>
      <c r="X30" s="121">
        <v>1.8433579929237698</v>
      </c>
      <c r="Y30" s="15"/>
      <c r="Z30" s="15"/>
      <c r="AA30" s="15"/>
      <c r="AB30" s="15"/>
      <c r="AC30" s="15"/>
      <c r="AD30" s="15"/>
      <c r="AE30" s="15"/>
      <c r="AF30" s="15"/>
      <c r="AG30" s="15"/>
      <c r="AH30" s="15"/>
      <c r="AI30" s="15"/>
      <c r="AJ30" s="15"/>
      <c r="AK30" s="15"/>
      <c r="AL30" s="15"/>
      <c r="AM30" s="15"/>
      <c r="AN30" s="15"/>
    </row>
    <row r="31" spans="1:24" s="24" customFormat="1" ht="26.25" customHeight="1" thickBot="1" thickTop="1">
      <c r="A31" s="25" t="s">
        <v>11</v>
      </c>
      <c r="B31" s="30">
        <f>COUNTIF(B8:B30,"○")</f>
        <v>0</v>
      </c>
      <c r="C31" s="26">
        <f>SUM(C8:C30)</f>
        <v>6271277</v>
      </c>
      <c r="D31" s="30">
        <f>COUNTIF(D8:D30,"○")</f>
        <v>0</v>
      </c>
      <c r="E31" s="26">
        <f>SUM(E8:E30)</f>
        <v>5813039</v>
      </c>
      <c r="F31" s="30">
        <f>COUNTIF(F8:F30,"○")</f>
        <v>19</v>
      </c>
      <c r="G31" s="26">
        <f>SUM(G8:G30)</f>
        <v>15653630</v>
      </c>
      <c r="H31" s="30">
        <f>COUNTIF(H8:H30,"○")</f>
        <v>0</v>
      </c>
      <c r="I31" s="26">
        <f>SUM(I8:I30)</f>
        <v>6663283</v>
      </c>
      <c r="J31" s="30">
        <f>COUNTIF(J8:J30,"○")</f>
        <v>10</v>
      </c>
      <c r="K31" s="26">
        <f>SUM(K8:K30)</f>
        <v>8779194</v>
      </c>
      <c r="L31" s="28">
        <f>SUM(L8:L30)</f>
        <v>43180423</v>
      </c>
      <c r="M31" s="30">
        <f>COUNTIF(M8:M30,"○")</f>
        <v>0</v>
      </c>
      <c r="N31" s="26">
        <f>SUM(N8:N30)</f>
        <v>1251919</v>
      </c>
      <c r="O31" s="30">
        <f>COUNTIF(O8:O30,"○")</f>
        <v>1</v>
      </c>
      <c r="P31" s="38">
        <f aca="true" t="shared" si="0" ref="P31:W31">SUM(P8:P30)</f>
        <v>24992591</v>
      </c>
      <c r="Q31" s="27">
        <f t="shared" si="0"/>
        <v>69424933</v>
      </c>
      <c r="R31" s="36">
        <f t="shared" si="0"/>
        <v>10639600</v>
      </c>
      <c r="S31" s="28">
        <f t="shared" si="0"/>
        <v>9994977</v>
      </c>
      <c r="T31" s="28">
        <f t="shared" si="0"/>
        <v>4282225</v>
      </c>
      <c r="U31" s="28">
        <f t="shared" si="0"/>
        <v>16665650</v>
      </c>
      <c r="V31" s="28">
        <f t="shared" si="0"/>
        <v>27842481</v>
      </c>
      <c r="W31" s="28">
        <f t="shared" si="0"/>
        <v>69424933</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mergeCells count="13">
    <mergeCell ref="R4:W4"/>
    <mergeCell ref="B5:L5"/>
    <mergeCell ref="A2:X2"/>
    <mergeCell ref="Q5:Q7"/>
    <mergeCell ref="L6:L7"/>
    <mergeCell ref="B6:C6"/>
    <mergeCell ref="D6:E6"/>
    <mergeCell ref="F6:G6"/>
    <mergeCell ref="O5:P6"/>
    <mergeCell ref="H6:I6"/>
    <mergeCell ref="J6:K6"/>
    <mergeCell ref="M5:N6"/>
    <mergeCell ref="B4:Q4"/>
  </mergeCells>
  <printOptions horizontalCentered="1"/>
  <pageMargins left="0.35433070866141736" right="0.35433070866141736" top="0.5905511811023623" bottom="0.35433070866141736" header="0.3937007874015748" footer="0.31496062992125984"/>
  <pageSetup fitToHeight="1" fitToWidth="1" horizontalDpi="300" verticalDpi="300" orientation="landscape"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0"/>
  <sheetViews>
    <sheetView showGridLines="0" showZeros="0" zoomScale="75" zoomScaleNormal="75" zoomScaleSheetLayoutView="100" zoomScalePageLayoutView="0" workbookViewId="0" topLeftCell="A1">
      <selection activeCell="A1" sqref="A1"/>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31" t="s">
        <v>78</v>
      </c>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1" customFormat="1" ht="14.25" thickBot="1"/>
    <row r="4" spans="1:26" s="48" customFormat="1" ht="17.25" customHeight="1">
      <c r="A4" s="235" t="s">
        <v>12</v>
      </c>
      <c r="B4" s="232" t="s">
        <v>79</v>
      </c>
      <c r="C4" s="233"/>
      <c r="D4" s="233"/>
      <c r="E4" s="233"/>
      <c r="F4" s="233"/>
      <c r="G4" s="233"/>
      <c r="H4" s="232" t="s">
        <v>80</v>
      </c>
      <c r="I4" s="233"/>
      <c r="J4" s="233"/>
      <c r="K4" s="233"/>
      <c r="L4" s="233"/>
      <c r="M4" s="233"/>
      <c r="N4" s="233"/>
      <c r="O4" s="233"/>
      <c r="P4" s="233"/>
      <c r="Q4" s="233"/>
      <c r="R4" s="233"/>
      <c r="S4" s="233"/>
      <c r="T4" s="233"/>
      <c r="U4" s="233"/>
      <c r="V4" s="233"/>
      <c r="W4" s="233"/>
      <c r="X4" s="233"/>
      <c r="Y4" s="233"/>
      <c r="Z4" s="234"/>
    </row>
    <row r="5" spans="1:26" s="48" customFormat="1" ht="87" customHeight="1">
      <c r="A5" s="236"/>
      <c r="B5" s="238" t="s">
        <v>100</v>
      </c>
      <c r="C5" s="230"/>
      <c r="D5" s="239" t="s">
        <v>83</v>
      </c>
      <c r="E5" s="239"/>
      <c r="F5" s="239"/>
      <c r="G5" s="240"/>
      <c r="H5" s="238" t="s">
        <v>97</v>
      </c>
      <c r="I5" s="230"/>
      <c r="J5" s="230"/>
      <c r="K5" s="242" t="s">
        <v>88</v>
      </c>
      <c r="L5" s="243"/>
      <c r="M5" s="243"/>
      <c r="N5" s="243"/>
      <c r="O5" s="243"/>
      <c r="P5" s="245"/>
      <c r="Q5" s="229" t="s">
        <v>98</v>
      </c>
      <c r="R5" s="230"/>
      <c r="S5" s="230"/>
      <c r="T5" s="242" t="s">
        <v>88</v>
      </c>
      <c r="U5" s="243"/>
      <c r="V5" s="243"/>
      <c r="W5" s="243"/>
      <c r="X5" s="244"/>
      <c r="Y5" s="230" t="s">
        <v>99</v>
      </c>
      <c r="Z5" s="241"/>
    </row>
    <row r="6" spans="1:26" s="123" customFormat="1" ht="120.75" customHeight="1" thickBot="1">
      <c r="A6" s="237"/>
      <c r="B6" s="124" t="s">
        <v>81</v>
      </c>
      <c r="C6" s="138" t="s">
        <v>82</v>
      </c>
      <c r="D6" s="126" t="s">
        <v>84</v>
      </c>
      <c r="E6" s="126" t="s">
        <v>86</v>
      </c>
      <c r="F6" s="126" t="s">
        <v>87</v>
      </c>
      <c r="G6" s="129" t="s">
        <v>85</v>
      </c>
      <c r="H6" s="127" t="s">
        <v>81</v>
      </c>
      <c r="I6" s="126" t="s">
        <v>101</v>
      </c>
      <c r="J6" s="138" t="s">
        <v>82</v>
      </c>
      <c r="K6" s="126" t="s">
        <v>89</v>
      </c>
      <c r="L6" s="126" t="s">
        <v>90</v>
      </c>
      <c r="M6" s="126" t="s">
        <v>91</v>
      </c>
      <c r="N6" s="126" t="s">
        <v>92</v>
      </c>
      <c r="O6" s="126" t="s">
        <v>93</v>
      </c>
      <c r="P6" s="125" t="s">
        <v>21</v>
      </c>
      <c r="Q6" s="128" t="s">
        <v>81</v>
      </c>
      <c r="R6" s="126" t="s">
        <v>101</v>
      </c>
      <c r="S6" s="138" t="s">
        <v>82</v>
      </c>
      <c r="T6" s="126" t="s">
        <v>89</v>
      </c>
      <c r="U6" s="126" t="s">
        <v>94</v>
      </c>
      <c r="V6" s="126" t="s">
        <v>91</v>
      </c>
      <c r="W6" s="126" t="s">
        <v>93</v>
      </c>
      <c r="X6" s="126" t="s">
        <v>21</v>
      </c>
      <c r="Y6" s="144" t="s">
        <v>95</v>
      </c>
      <c r="Z6" s="129" t="s">
        <v>96</v>
      </c>
    </row>
    <row r="7" spans="1:26" ht="13.5">
      <c r="A7" s="136" t="s">
        <v>25</v>
      </c>
      <c r="B7" s="84" t="s">
        <v>109</v>
      </c>
      <c r="C7" s="139" t="s">
        <v>26</v>
      </c>
      <c r="D7" s="86"/>
      <c r="E7" s="86"/>
      <c r="F7" s="86" t="s">
        <v>109</v>
      </c>
      <c r="G7" s="142"/>
      <c r="H7" s="84" t="s">
        <v>26</v>
      </c>
      <c r="I7" s="86" t="s">
        <v>109</v>
      </c>
      <c r="J7" s="139" t="s">
        <v>109</v>
      </c>
      <c r="K7" s="86" t="s">
        <v>109</v>
      </c>
      <c r="L7" s="86" t="s">
        <v>26</v>
      </c>
      <c r="M7" s="86" t="s">
        <v>109</v>
      </c>
      <c r="N7" s="86" t="s">
        <v>109</v>
      </c>
      <c r="O7" s="86" t="s">
        <v>26</v>
      </c>
      <c r="P7" s="134" t="s">
        <v>109</v>
      </c>
      <c r="Q7" s="87" t="s">
        <v>26</v>
      </c>
      <c r="R7" s="86" t="s">
        <v>109</v>
      </c>
      <c r="S7" s="139" t="s">
        <v>109</v>
      </c>
      <c r="T7" s="86" t="s">
        <v>109</v>
      </c>
      <c r="U7" s="86" t="s">
        <v>109</v>
      </c>
      <c r="V7" s="86" t="s">
        <v>109</v>
      </c>
      <c r="W7" s="86" t="s">
        <v>26</v>
      </c>
      <c r="X7" s="132" t="s">
        <v>109</v>
      </c>
      <c r="Y7" s="85" t="s">
        <v>109</v>
      </c>
      <c r="Z7" s="130" t="s">
        <v>109</v>
      </c>
    </row>
    <row r="8" spans="1:26" ht="51" customHeight="1">
      <c r="A8" s="137" t="s">
        <v>27</v>
      </c>
      <c r="B8" s="88" t="s">
        <v>109</v>
      </c>
      <c r="C8" s="140" t="s">
        <v>26</v>
      </c>
      <c r="D8" s="90"/>
      <c r="E8" s="90"/>
      <c r="F8" s="90" t="s">
        <v>109</v>
      </c>
      <c r="G8" s="143"/>
      <c r="H8" s="88" t="s">
        <v>26</v>
      </c>
      <c r="I8" s="90" t="s">
        <v>109</v>
      </c>
      <c r="J8" s="140" t="s">
        <v>109</v>
      </c>
      <c r="K8" s="90" t="s">
        <v>109</v>
      </c>
      <c r="L8" s="90" t="s">
        <v>26</v>
      </c>
      <c r="M8" s="90" t="s">
        <v>109</v>
      </c>
      <c r="N8" s="90" t="s">
        <v>109</v>
      </c>
      <c r="O8" s="90" t="s">
        <v>26</v>
      </c>
      <c r="P8" s="135" t="s">
        <v>111</v>
      </c>
      <c r="Q8" s="91" t="s">
        <v>109</v>
      </c>
      <c r="R8" s="90" t="s">
        <v>109</v>
      </c>
      <c r="S8" s="140" t="s">
        <v>26</v>
      </c>
      <c r="T8" s="90" t="s">
        <v>109</v>
      </c>
      <c r="U8" s="90" t="s">
        <v>109</v>
      </c>
      <c r="V8" s="90" t="s">
        <v>109</v>
      </c>
      <c r="W8" s="90" t="s">
        <v>109</v>
      </c>
      <c r="X8" s="133" t="s">
        <v>109</v>
      </c>
      <c r="Y8" s="89" t="s">
        <v>26</v>
      </c>
      <c r="Z8" s="131" t="s">
        <v>109</v>
      </c>
    </row>
    <row r="9" spans="1:26" ht="16.5" customHeight="1">
      <c r="A9" s="137" t="s">
        <v>28</v>
      </c>
      <c r="B9" s="88" t="s">
        <v>26</v>
      </c>
      <c r="C9" s="140" t="s">
        <v>109</v>
      </c>
      <c r="D9" s="90"/>
      <c r="E9" s="90"/>
      <c r="F9" s="90" t="s">
        <v>26</v>
      </c>
      <c r="G9" s="143"/>
      <c r="H9" s="88" t="s">
        <v>26</v>
      </c>
      <c r="I9" s="90" t="s">
        <v>109</v>
      </c>
      <c r="J9" s="140" t="s">
        <v>109</v>
      </c>
      <c r="K9" s="90" t="s">
        <v>109</v>
      </c>
      <c r="L9" s="90" t="s">
        <v>26</v>
      </c>
      <c r="M9" s="90" t="s">
        <v>109</v>
      </c>
      <c r="N9" s="90" t="s">
        <v>26</v>
      </c>
      <c r="O9" s="90" t="s">
        <v>109</v>
      </c>
      <c r="P9" s="135" t="s">
        <v>109</v>
      </c>
      <c r="Q9" s="91" t="s">
        <v>26</v>
      </c>
      <c r="R9" s="90" t="s">
        <v>109</v>
      </c>
      <c r="S9" s="140" t="s">
        <v>109</v>
      </c>
      <c r="T9" s="90" t="s">
        <v>109</v>
      </c>
      <c r="U9" s="90" t="s">
        <v>109</v>
      </c>
      <c r="V9" s="90" t="s">
        <v>109</v>
      </c>
      <c r="W9" s="90" t="s">
        <v>26</v>
      </c>
      <c r="X9" s="133" t="s">
        <v>109</v>
      </c>
      <c r="Y9" s="89" t="s">
        <v>109</v>
      </c>
      <c r="Z9" s="131" t="s">
        <v>109</v>
      </c>
    </row>
    <row r="10" spans="1:26" ht="30" customHeight="1">
      <c r="A10" s="137" t="s">
        <v>29</v>
      </c>
      <c r="B10" s="88" t="s">
        <v>109</v>
      </c>
      <c r="C10" s="140" t="s">
        <v>26</v>
      </c>
      <c r="D10" s="90"/>
      <c r="E10" s="90"/>
      <c r="F10" s="90" t="s">
        <v>109</v>
      </c>
      <c r="G10" s="143"/>
      <c r="H10" s="88" t="s">
        <v>26</v>
      </c>
      <c r="I10" s="90" t="s">
        <v>109</v>
      </c>
      <c r="J10" s="140" t="s">
        <v>109</v>
      </c>
      <c r="K10" s="90" t="s">
        <v>109</v>
      </c>
      <c r="L10" s="90" t="s">
        <v>109</v>
      </c>
      <c r="M10" s="90" t="s">
        <v>109</v>
      </c>
      <c r="N10" s="90" t="s">
        <v>109</v>
      </c>
      <c r="O10" s="90" t="s">
        <v>26</v>
      </c>
      <c r="P10" s="135" t="s">
        <v>109</v>
      </c>
      <c r="Q10" s="91" t="s">
        <v>109</v>
      </c>
      <c r="R10" s="90" t="s">
        <v>109</v>
      </c>
      <c r="S10" s="140" t="s">
        <v>26</v>
      </c>
      <c r="T10" s="90" t="s">
        <v>109</v>
      </c>
      <c r="U10" s="90" t="s">
        <v>109</v>
      </c>
      <c r="V10" s="90" t="s">
        <v>109</v>
      </c>
      <c r="W10" s="90" t="s">
        <v>109</v>
      </c>
      <c r="X10" s="133" t="s">
        <v>109</v>
      </c>
      <c r="Y10" s="89" t="s">
        <v>109</v>
      </c>
      <c r="Z10" s="131" t="s">
        <v>114</v>
      </c>
    </row>
    <row r="11" spans="1:26" ht="16.5" customHeight="1">
      <c r="A11" s="137" t="s">
        <v>30</v>
      </c>
      <c r="B11" s="88" t="s">
        <v>26</v>
      </c>
      <c r="C11" s="140" t="s">
        <v>109</v>
      </c>
      <c r="D11" s="90"/>
      <c r="E11" s="90"/>
      <c r="F11" s="90" t="s">
        <v>26</v>
      </c>
      <c r="G11" s="143"/>
      <c r="H11" s="88" t="s">
        <v>26</v>
      </c>
      <c r="I11" s="90" t="s">
        <v>109</v>
      </c>
      <c r="J11" s="140" t="s">
        <v>109</v>
      </c>
      <c r="K11" s="90" t="s">
        <v>109</v>
      </c>
      <c r="L11" s="90" t="s">
        <v>109</v>
      </c>
      <c r="M11" s="90" t="s">
        <v>109</v>
      </c>
      <c r="N11" s="90" t="s">
        <v>109</v>
      </c>
      <c r="O11" s="90" t="s">
        <v>26</v>
      </c>
      <c r="P11" s="135" t="s">
        <v>109</v>
      </c>
      <c r="Q11" s="91" t="s">
        <v>26</v>
      </c>
      <c r="R11" s="90" t="s">
        <v>109</v>
      </c>
      <c r="S11" s="140" t="s">
        <v>109</v>
      </c>
      <c r="T11" s="90" t="s">
        <v>109</v>
      </c>
      <c r="U11" s="90" t="s">
        <v>109</v>
      </c>
      <c r="V11" s="90" t="s">
        <v>109</v>
      </c>
      <c r="W11" s="90" t="s">
        <v>26</v>
      </c>
      <c r="X11" s="133" t="s">
        <v>109</v>
      </c>
      <c r="Y11" s="89" t="s">
        <v>109</v>
      </c>
      <c r="Z11" s="131" t="s">
        <v>109</v>
      </c>
    </row>
    <row r="12" spans="1:26" ht="16.5" customHeight="1">
      <c r="A12" s="137" t="s">
        <v>31</v>
      </c>
      <c r="B12" s="88" t="s">
        <v>109</v>
      </c>
      <c r="C12" s="140" t="s">
        <v>26</v>
      </c>
      <c r="D12" s="90"/>
      <c r="E12" s="90"/>
      <c r="F12" s="90" t="s">
        <v>109</v>
      </c>
      <c r="G12" s="143"/>
      <c r="H12" s="88" t="s">
        <v>26</v>
      </c>
      <c r="I12" s="90" t="s">
        <v>109</v>
      </c>
      <c r="J12" s="140" t="s">
        <v>109</v>
      </c>
      <c r="K12" s="90" t="s">
        <v>26</v>
      </c>
      <c r="L12" s="90" t="s">
        <v>109</v>
      </c>
      <c r="M12" s="90" t="s">
        <v>109</v>
      </c>
      <c r="N12" s="90" t="s">
        <v>26</v>
      </c>
      <c r="O12" s="90" t="s">
        <v>26</v>
      </c>
      <c r="P12" s="135" t="s">
        <v>109</v>
      </c>
      <c r="Q12" s="91" t="s">
        <v>109</v>
      </c>
      <c r="R12" s="90" t="s">
        <v>109</v>
      </c>
      <c r="S12" s="140" t="s">
        <v>26</v>
      </c>
      <c r="T12" s="90" t="s">
        <v>109</v>
      </c>
      <c r="U12" s="90" t="s">
        <v>109</v>
      </c>
      <c r="V12" s="90" t="s">
        <v>109</v>
      </c>
      <c r="W12" s="90" t="s">
        <v>109</v>
      </c>
      <c r="X12" s="133" t="s">
        <v>109</v>
      </c>
      <c r="Y12" s="89" t="s">
        <v>26</v>
      </c>
      <c r="Z12" s="131" t="s">
        <v>109</v>
      </c>
    </row>
    <row r="13" spans="1:26" ht="56.25" customHeight="1">
      <c r="A13" s="137" t="s">
        <v>32</v>
      </c>
      <c r="B13" s="88" t="s">
        <v>109</v>
      </c>
      <c r="C13" s="140" t="s">
        <v>26</v>
      </c>
      <c r="D13" s="90"/>
      <c r="E13" s="90"/>
      <c r="F13" s="90" t="s">
        <v>109</v>
      </c>
      <c r="G13" s="143"/>
      <c r="H13" s="88" t="s">
        <v>26</v>
      </c>
      <c r="I13" s="90" t="s">
        <v>109</v>
      </c>
      <c r="J13" s="140" t="s">
        <v>109</v>
      </c>
      <c r="K13" s="90" t="s">
        <v>109</v>
      </c>
      <c r="L13" s="90" t="s">
        <v>109</v>
      </c>
      <c r="M13" s="90" t="s">
        <v>109</v>
      </c>
      <c r="N13" s="90" t="s">
        <v>26</v>
      </c>
      <c r="O13" s="90" t="s">
        <v>26</v>
      </c>
      <c r="P13" s="135" t="s">
        <v>121</v>
      </c>
      <c r="Q13" s="91" t="s">
        <v>26</v>
      </c>
      <c r="R13" s="90" t="s">
        <v>109</v>
      </c>
      <c r="S13" s="140" t="s">
        <v>109</v>
      </c>
      <c r="T13" s="90" t="s">
        <v>109</v>
      </c>
      <c r="U13" s="90" t="s">
        <v>109</v>
      </c>
      <c r="V13" s="90" t="s">
        <v>109</v>
      </c>
      <c r="W13" s="90" t="s">
        <v>109</v>
      </c>
      <c r="X13" s="133" t="s">
        <v>124</v>
      </c>
      <c r="Y13" s="89" t="s">
        <v>109</v>
      </c>
      <c r="Z13" s="131" t="s">
        <v>109</v>
      </c>
    </row>
    <row r="14" spans="1:26" ht="16.5" customHeight="1">
      <c r="A14" s="137" t="s">
        <v>33</v>
      </c>
      <c r="B14" s="88" t="s">
        <v>109</v>
      </c>
      <c r="C14" s="140" t="s">
        <v>26</v>
      </c>
      <c r="D14" s="90"/>
      <c r="E14" s="90"/>
      <c r="F14" s="90" t="s">
        <v>109</v>
      </c>
      <c r="G14" s="143"/>
      <c r="H14" s="88" t="s">
        <v>109</v>
      </c>
      <c r="I14" s="90" t="s">
        <v>109</v>
      </c>
      <c r="J14" s="140" t="s">
        <v>26</v>
      </c>
      <c r="K14" s="90" t="s">
        <v>109</v>
      </c>
      <c r="L14" s="90" t="s">
        <v>109</v>
      </c>
      <c r="M14" s="90" t="s">
        <v>109</v>
      </c>
      <c r="N14" s="90" t="s">
        <v>109</v>
      </c>
      <c r="O14" s="90" t="s">
        <v>109</v>
      </c>
      <c r="P14" s="135" t="s">
        <v>109</v>
      </c>
      <c r="Q14" s="91" t="s">
        <v>109</v>
      </c>
      <c r="R14" s="90" t="s">
        <v>109</v>
      </c>
      <c r="S14" s="140" t="s">
        <v>26</v>
      </c>
      <c r="T14" s="90" t="s">
        <v>109</v>
      </c>
      <c r="U14" s="90" t="s">
        <v>109</v>
      </c>
      <c r="V14" s="90" t="s">
        <v>109</v>
      </c>
      <c r="W14" s="90" t="s">
        <v>109</v>
      </c>
      <c r="X14" s="133" t="s">
        <v>109</v>
      </c>
      <c r="Y14" s="89" t="s">
        <v>26</v>
      </c>
      <c r="Z14" s="131" t="s">
        <v>109</v>
      </c>
    </row>
    <row r="15" spans="1:26" ht="45" customHeight="1">
      <c r="A15" s="137" t="s">
        <v>34</v>
      </c>
      <c r="B15" s="88" t="s">
        <v>26</v>
      </c>
      <c r="C15" s="140" t="s">
        <v>109</v>
      </c>
      <c r="D15" s="90"/>
      <c r="E15" s="90"/>
      <c r="F15" s="90" t="s">
        <v>26</v>
      </c>
      <c r="G15" s="145" t="s">
        <v>110</v>
      </c>
      <c r="H15" s="88" t="s">
        <v>26</v>
      </c>
      <c r="I15" s="90" t="s">
        <v>109</v>
      </c>
      <c r="J15" s="140" t="s">
        <v>109</v>
      </c>
      <c r="K15" s="90" t="s">
        <v>109</v>
      </c>
      <c r="L15" s="90" t="s">
        <v>26</v>
      </c>
      <c r="M15" s="90" t="s">
        <v>109</v>
      </c>
      <c r="N15" s="90" t="s">
        <v>109</v>
      </c>
      <c r="O15" s="90" t="s">
        <v>26</v>
      </c>
      <c r="P15" s="135" t="s">
        <v>112</v>
      </c>
      <c r="Q15" s="91" t="s">
        <v>26</v>
      </c>
      <c r="R15" s="90" t="s">
        <v>109</v>
      </c>
      <c r="S15" s="140" t="s">
        <v>109</v>
      </c>
      <c r="T15" s="90" t="s">
        <v>26</v>
      </c>
      <c r="U15" s="90" t="s">
        <v>109</v>
      </c>
      <c r="V15" s="90" t="s">
        <v>109</v>
      </c>
      <c r="W15" s="90" t="s">
        <v>26</v>
      </c>
      <c r="X15" s="133" t="s">
        <v>113</v>
      </c>
      <c r="Y15" s="89" t="s">
        <v>109</v>
      </c>
      <c r="Z15" s="131" t="s">
        <v>109</v>
      </c>
    </row>
    <row r="16" spans="1:26" ht="13.5">
      <c r="A16" s="137" t="s">
        <v>35</v>
      </c>
      <c r="B16" s="88" t="s">
        <v>26</v>
      </c>
      <c r="C16" s="140" t="s">
        <v>109</v>
      </c>
      <c r="D16" s="90"/>
      <c r="E16" s="90"/>
      <c r="F16" s="90" t="s">
        <v>26</v>
      </c>
      <c r="G16" s="143"/>
      <c r="H16" s="88" t="s">
        <v>26</v>
      </c>
      <c r="I16" s="90" t="s">
        <v>109</v>
      </c>
      <c r="J16" s="140" t="s">
        <v>109</v>
      </c>
      <c r="K16" s="90" t="s">
        <v>109</v>
      </c>
      <c r="L16" s="90" t="s">
        <v>109</v>
      </c>
      <c r="M16" s="90" t="s">
        <v>109</v>
      </c>
      <c r="N16" s="90" t="s">
        <v>109</v>
      </c>
      <c r="O16" s="90" t="s">
        <v>26</v>
      </c>
      <c r="P16" s="135" t="s">
        <v>109</v>
      </c>
      <c r="Q16" s="91" t="s">
        <v>109</v>
      </c>
      <c r="R16" s="90" t="s">
        <v>109</v>
      </c>
      <c r="S16" s="140" t="s">
        <v>26</v>
      </c>
      <c r="T16" s="90" t="s">
        <v>109</v>
      </c>
      <c r="U16" s="90" t="s">
        <v>109</v>
      </c>
      <c r="V16" s="90" t="s">
        <v>109</v>
      </c>
      <c r="W16" s="90" t="s">
        <v>109</v>
      </c>
      <c r="X16" s="133" t="s">
        <v>109</v>
      </c>
      <c r="Y16" s="89" t="s">
        <v>26</v>
      </c>
      <c r="Z16" s="131" t="s">
        <v>109</v>
      </c>
    </row>
    <row r="17" spans="1:26" ht="16.5" customHeight="1">
      <c r="A17" s="137" t="s">
        <v>36</v>
      </c>
      <c r="B17" s="88" t="s">
        <v>26</v>
      </c>
      <c r="C17" s="140" t="s">
        <v>109</v>
      </c>
      <c r="D17" s="90"/>
      <c r="E17" s="90"/>
      <c r="F17" s="90" t="s">
        <v>26</v>
      </c>
      <c r="G17" s="143"/>
      <c r="H17" s="88" t="s">
        <v>26</v>
      </c>
      <c r="I17" s="90" t="s">
        <v>109</v>
      </c>
      <c r="J17" s="140" t="s">
        <v>109</v>
      </c>
      <c r="K17" s="90" t="s">
        <v>109</v>
      </c>
      <c r="L17" s="90" t="s">
        <v>109</v>
      </c>
      <c r="M17" s="90" t="s">
        <v>109</v>
      </c>
      <c r="N17" s="90" t="s">
        <v>26</v>
      </c>
      <c r="O17" s="90" t="s">
        <v>26</v>
      </c>
      <c r="P17" s="135" t="s">
        <v>109</v>
      </c>
      <c r="Q17" s="91" t="s">
        <v>26</v>
      </c>
      <c r="R17" s="90" t="s">
        <v>109</v>
      </c>
      <c r="S17" s="140" t="s">
        <v>109</v>
      </c>
      <c r="T17" s="90" t="s">
        <v>109</v>
      </c>
      <c r="U17" s="90" t="s">
        <v>109</v>
      </c>
      <c r="V17" s="90" t="s">
        <v>109</v>
      </c>
      <c r="W17" s="90" t="s">
        <v>26</v>
      </c>
      <c r="X17" s="133" t="s">
        <v>109</v>
      </c>
      <c r="Y17" s="89" t="s">
        <v>109</v>
      </c>
      <c r="Z17" s="131" t="s">
        <v>109</v>
      </c>
    </row>
    <row r="18" spans="1:26" ht="70.5" customHeight="1">
      <c r="A18" s="137" t="s">
        <v>37</v>
      </c>
      <c r="B18" s="88" t="s">
        <v>26</v>
      </c>
      <c r="C18" s="140" t="s">
        <v>109</v>
      </c>
      <c r="D18" s="90"/>
      <c r="E18" s="90"/>
      <c r="F18" s="90" t="s">
        <v>109</v>
      </c>
      <c r="G18" s="145" t="s">
        <v>120</v>
      </c>
      <c r="H18" s="88" t="s">
        <v>26</v>
      </c>
      <c r="I18" s="90" t="s">
        <v>109</v>
      </c>
      <c r="J18" s="140" t="s">
        <v>109</v>
      </c>
      <c r="K18" s="90" t="s">
        <v>109</v>
      </c>
      <c r="L18" s="90" t="s">
        <v>109</v>
      </c>
      <c r="M18" s="90" t="s">
        <v>109</v>
      </c>
      <c r="N18" s="90" t="s">
        <v>26</v>
      </c>
      <c r="O18" s="90" t="s">
        <v>26</v>
      </c>
      <c r="P18" s="135" t="s">
        <v>122</v>
      </c>
      <c r="Q18" s="91" t="s">
        <v>109</v>
      </c>
      <c r="R18" s="90" t="s">
        <v>109</v>
      </c>
      <c r="S18" s="140" t="s">
        <v>26</v>
      </c>
      <c r="T18" s="90" t="s">
        <v>109</v>
      </c>
      <c r="U18" s="90" t="s">
        <v>109</v>
      </c>
      <c r="V18" s="90" t="s">
        <v>109</v>
      </c>
      <c r="W18" s="90" t="s">
        <v>109</v>
      </c>
      <c r="X18" s="133" t="s">
        <v>109</v>
      </c>
      <c r="Y18" s="89" t="s">
        <v>109</v>
      </c>
      <c r="Z18" s="131" t="s">
        <v>126</v>
      </c>
    </row>
    <row r="19" spans="1:26" ht="67.5" customHeight="1">
      <c r="A19" s="137" t="s">
        <v>38</v>
      </c>
      <c r="B19" s="88" t="s">
        <v>109</v>
      </c>
      <c r="C19" s="140" t="s">
        <v>26</v>
      </c>
      <c r="D19" s="90"/>
      <c r="E19" s="90"/>
      <c r="F19" s="90" t="s">
        <v>109</v>
      </c>
      <c r="G19" s="143"/>
      <c r="H19" s="88" t="s">
        <v>26</v>
      </c>
      <c r="I19" s="90" t="s">
        <v>109</v>
      </c>
      <c r="J19" s="140" t="s">
        <v>109</v>
      </c>
      <c r="K19" s="90" t="s">
        <v>109</v>
      </c>
      <c r="L19" s="90" t="s">
        <v>109</v>
      </c>
      <c r="M19" s="90" t="s">
        <v>109</v>
      </c>
      <c r="N19" s="90" t="s">
        <v>109</v>
      </c>
      <c r="O19" s="90" t="s">
        <v>26</v>
      </c>
      <c r="P19" s="135" t="s">
        <v>109</v>
      </c>
      <c r="Q19" s="91" t="s">
        <v>26</v>
      </c>
      <c r="R19" s="90" t="s">
        <v>109</v>
      </c>
      <c r="S19" s="140" t="s">
        <v>109</v>
      </c>
      <c r="T19" s="90" t="s">
        <v>109</v>
      </c>
      <c r="U19" s="90" t="s">
        <v>109</v>
      </c>
      <c r="V19" s="90" t="s">
        <v>109</v>
      </c>
      <c r="W19" s="90" t="s">
        <v>26</v>
      </c>
      <c r="X19" s="133" t="s">
        <v>125</v>
      </c>
      <c r="Y19" s="89" t="s">
        <v>109</v>
      </c>
      <c r="Z19" s="131" t="s">
        <v>109</v>
      </c>
    </row>
    <row r="20" spans="1:26" ht="33.75" customHeight="1">
      <c r="A20" s="137" t="s">
        <v>39</v>
      </c>
      <c r="B20" s="88" t="s">
        <v>26</v>
      </c>
      <c r="C20" s="140" t="s">
        <v>109</v>
      </c>
      <c r="D20" s="90"/>
      <c r="E20" s="90"/>
      <c r="F20" s="90" t="s">
        <v>26</v>
      </c>
      <c r="G20" s="143" t="s">
        <v>109</v>
      </c>
      <c r="H20" s="88" t="s">
        <v>26</v>
      </c>
      <c r="I20" s="90" t="s">
        <v>109</v>
      </c>
      <c r="J20" s="140" t="s">
        <v>109</v>
      </c>
      <c r="K20" s="90" t="s">
        <v>109</v>
      </c>
      <c r="L20" s="90" t="s">
        <v>109</v>
      </c>
      <c r="M20" s="90" t="s">
        <v>109</v>
      </c>
      <c r="N20" s="90" t="s">
        <v>119</v>
      </c>
      <c r="O20" s="90" t="s">
        <v>26</v>
      </c>
      <c r="P20" s="135" t="s">
        <v>109</v>
      </c>
      <c r="Q20" s="91" t="s">
        <v>26</v>
      </c>
      <c r="R20" s="90" t="s">
        <v>109</v>
      </c>
      <c r="S20" s="140" t="s">
        <v>109</v>
      </c>
      <c r="T20" s="90" t="s">
        <v>109</v>
      </c>
      <c r="U20" s="90" t="s">
        <v>109</v>
      </c>
      <c r="V20" s="90" t="s">
        <v>109</v>
      </c>
      <c r="W20" s="90" t="s">
        <v>109</v>
      </c>
      <c r="X20" s="133" t="s">
        <v>40</v>
      </c>
      <c r="Y20" s="89" t="s">
        <v>109</v>
      </c>
      <c r="Z20" s="131" t="s">
        <v>109</v>
      </c>
    </row>
    <row r="21" spans="1:26" ht="16.5" customHeight="1">
      <c r="A21" s="137" t="s">
        <v>41</v>
      </c>
      <c r="B21" s="88" t="s">
        <v>26</v>
      </c>
      <c r="C21" s="140" t="s">
        <v>109</v>
      </c>
      <c r="D21" s="90"/>
      <c r="E21" s="90"/>
      <c r="F21" s="90" t="s">
        <v>26</v>
      </c>
      <c r="G21" s="143"/>
      <c r="H21" s="88" t="s">
        <v>26</v>
      </c>
      <c r="I21" s="90" t="s">
        <v>109</v>
      </c>
      <c r="J21" s="140" t="s">
        <v>109</v>
      </c>
      <c r="K21" s="90" t="s">
        <v>109</v>
      </c>
      <c r="L21" s="90" t="s">
        <v>109</v>
      </c>
      <c r="M21" s="90" t="s">
        <v>109</v>
      </c>
      <c r="N21" s="90" t="s">
        <v>109</v>
      </c>
      <c r="O21" s="90" t="s">
        <v>26</v>
      </c>
      <c r="P21" s="135" t="s">
        <v>109</v>
      </c>
      <c r="Q21" s="91" t="s">
        <v>26</v>
      </c>
      <c r="R21" s="90" t="s">
        <v>109</v>
      </c>
      <c r="S21" s="140" t="s">
        <v>109</v>
      </c>
      <c r="T21" s="90" t="s">
        <v>109</v>
      </c>
      <c r="U21" s="90" t="s">
        <v>109</v>
      </c>
      <c r="V21" s="90" t="s">
        <v>109</v>
      </c>
      <c r="W21" s="90" t="s">
        <v>26</v>
      </c>
      <c r="X21" s="133" t="s">
        <v>109</v>
      </c>
      <c r="Y21" s="89" t="s">
        <v>109</v>
      </c>
      <c r="Z21" s="131" t="s">
        <v>109</v>
      </c>
    </row>
    <row r="22" spans="1:26" ht="16.5" customHeight="1">
      <c r="A22" s="137" t="s">
        <v>42</v>
      </c>
      <c r="B22" s="88" t="s">
        <v>26</v>
      </c>
      <c r="C22" s="140" t="s">
        <v>109</v>
      </c>
      <c r="D22" s="90"/>
      <c r="E22" s="90"/>
      <c r="F22" s="90" t="s">
        <v>26</v>
      </c>
      <c r="G22" s="143"/>
      <c r="H22" s="88" t="s">
        <v>26</v>
      </c>
      <c r="I22" s="90" t="s">
        <v>109</v>
      </c>
      <c r="J22" s="140" t="s">
        <v>109</v>
      </c>
      <c r="K22" s="90" t="s">
        <v>109</v>
      </c>
      <c r="L22" s="90" t="s">
        <v>26</v>
      </c>
      <c r="M22" s="90" t="s">
        <v>109</v>
      </c>
      <c r="N22" s="90" t="s">
        <v>109</v>
      </c>
      <c r="O22" s="90" t="s">
        <v>123</v>
      </c>
      <c r="P22" s="135" t="s">
        <v>109</v>
      </c>
      <c r="Q22" s="91" t="s">
        <v>26</v>
      </c>
      <c r="R22" s="90" t="s">
        <v>109</v>
      </c>
      <c r="S22" s="140" t="s">
        <v>109</v>
      </c>
      <c r="T22" s="90" t="s">
        <v>26</v>
      </c>
      <c r="U22" s="90" t="s">
        <v>109</v>
      </c>
      <c r="V22" s="90" t="s">
        <v>109</v>
      </c>
      <c r="W22" s="90" t="s">
        <v>26</v>
      </c>
      <c r="X22" s="133" t="s">
        <v>109</v>
      </c>
      <c r="Y22" s="89" t="s">
        <v>109</v>
      </c>
      <c r="Z22" s="131" t="s">
        <v>109</v>
      </c>
    </row>
    <row r="23" spans="1:26" ht="37.5" customHeight="1">
      <c r="A23" s="137" t="s">
        <v>43</v>
      </c>
      <c r="B23" s="88" t="s">
        <v>109</v>
      </c>
      <c r="C23" s="140" t="s">
        <v>26</v>
      </c>
      <c r="D23" s="90"/>
      <c r="E23" s="90"/>
      <c r="F23" s="90" t="s">
        <v>109</v>
      </c>
      <c r="G23" s="143"/>
      <c r="H23" s="88" t="s">
        <v>26</v>
      </c>
      <c r="I23" s="90" t="s">
        <v>109</v>
      </c>
      <c r="J23" s="140"/>
      <c r="K23" s="90"/>
      <c r="L23" s="90" t="s">
        <v>109</v>
      </c>
      <c r="M23" s="90" t="s">
        <v>109</v>
      </c>
      <c r="N23" s="90" t="s">
        <v>109</v>
      </c>
      <c r="O23" s="90" t="s">
        <v>119</v>
      </c>
      <c r="P23" s="135" t="s">
        <v>109</v>
      </c>
      <c r="Q23" s="91" t="s">
        <v>109</v>
      </c>
      <c r="R23" s="90" t="s">
        <v>109</v>
      </c>
      <c r="S23" s="140" t="s">
        <v>26</v>
      </c>
      <c r="T23" s="90" t="s">
        <v>109</v>
      </c>
      <c r="U23" s="90" t="s">
        <v>109</v>
      </c>
      <c r="V23" s="90" t="s">
        <v>109</v>
      </c>
      <c r="W23" s="90" t="s">
        <v>109</v>
      </c>
      <c r="X23" s="133" t="s">
        <v>109</v>
      </c>
      <c r="Y23" s="89" t="s">
        <v>109</v>
      </c>
      <c r="Z23" s="131" t="s">
        <v>127</v>
      </c>
    </row>
    <row r="24" spans="1:26" ht="16.5" customHeight="1">
      <c r="A24" s="137" t="s">
        <v>44</v>
      </c>
      <c r="B24" s="88" t="s">
        <v>26</v>
      </c>
      <c r="C24" s="140" t="s">
        <v>109</v>
      </c>
      <c r="D24" s="90" t="s">
        <v>26</v>
      </c>
      <c r="E24" s="90"/>
      <c r="F24" s="90" t="s">
        <v>119</v>
      </c>
      <c r="G24" s="143"/>
      <c r="H24" s="88" t="s">
        <v>26</v>
      </c>
      <c r="I24" s="90" t="s">
        <v>109</v>
      </c>
      <c r="J24" s="140" t="s">
        <v>109</v>
      </c>
      <c r="K24" s="90" t="s">
        <v>109</v>
      </c>
      <c r="L24" s="90" t="s">
        <v>109</v>
      </c>
      <c r="M24" s="90" t="s">
        <v>109</v>
      </c>
      <c r="N24" s="90" t="s">
        <v>109</v>
      </c>
      <c r="O24" s="90" t="s">
        <v>26</v>
      </c>
      <c r="P24" s="135" t="s">
        <v>109</v>
      </c>
      <c r="Q24" s="91" t="s">
        <v>26</v>
      </c>
      <c r="R24" s="90" t="s">
        <v>109</v>
      </c>
      <c r="S24" s="140" t="s">
        <v>109</v>
      </c>
      <c r="T24" s="90" t="s">
        <v>109</v>
      </c>
      <c r="U24" s="90" t="s">
        <v>109</v>
      </c>
      <c r="V24" s="90" t="s">
        <v>109</v>
      </c>
      <c r="W24" s="90" t="s">
        <v>26</v>
      </c>
      <c r="X24" s="133" t="s">
        <v>109</v>
      </c>
      <c r="Y24" s="89" t="s">
        <v>109</v>
      </c>
      <c r="Z24" s="131" t="s">
        <v>109</v>
      </c>
    </row>
    <row r="25" spans="1:26" ht="16.5" customHeight="1">
      <c r="A25" s="137" t="s">
        <v>45</v>
      </c>
      <c r="B25" s="88" t="s">
        <v>26</v>
      </c>
      <c r="C25" s="140" t="s">
        <v>109</v>
      </c>
      <c r="D25" s="90"/>
      <c r="E25" s="90"/>
      <c r="F25" s="90" t="s">
        <v>26</v>
      </c>
      <c r="G25" s="143"/>
      <c r="H25" s="88" t="s">
        <v>26</v>
      </c>
      <c r="I25" s="90" t="s">
        <v>109</v>
      </c>
      <c r="J25" s="140" t="s">
        <v>109</v>
      </c>
      <c r="K25" s="90" t="s">
        <v>109</v>
      </c>
      <c r="L25" s="90" t="s">
        <v>109</v>
      </c>
      <c r="M25" s="90" t="s">
        <v>109</v>
      </c>
      <c r="N25" s="90" t="s">
        <v>109</v>
      </c>
      <c r="O25" s="90" t="s">
        <v>26</v>
      </c>
      <c r="P25" s="135" t="s">
        <v>109</v>
      </c>
      <c r="Q25" s="91" t="s">
        <v>26</v>
      </c>
      <c r="R25" s="90" t="s">
        <v>109</v>
      </c>
      <c r="S25" s="140" t="s">
        <v>109</v>
      </c>
      <c r="T25" s="90" t="s">
        <v>26</v>
      </c>
      <c r="U25" s="90" t="s">
        <v>109</v>
      </c>
      <c r="V25" s="90" t="s">
        <v>109</v>
      </c>
      <c r="W25" s="90" t="s">
        <v>26</v>
      </c>
      <c r="X25" s="133" t="s">
        <v>109</v>
      </c>
      <c r="Y25" s="89" t="s">
        <v>109</v>
      </c>
      <c r="Z25" s="131" t="s">
        <v>109</v>
      </c>
    </row>
    <row r="26" spans="1:26" ht="16.5" customHeight="1">
      <c r="A26" s="137" t="s">
        <v>46</v>
      </c>
      <c r="B26" s="88" t="s">
        <v>109</v>
      </c>
      <c r="C26" s="140" t="s">
        <v>26</v>
      </c>
      <c r="D26" s="90"/>
      <c r="E26" s="90"/>
      <c r="F26" s="90" t="s">
        <v>109</v>
      </c>
      <c r="G26" s="143"/>
      <c r="H26" s="88" t="s">
        <v>109</v>
      </c>
      <c r="I26" s="90" t="s">
        <v>26</v>
      </c>
      <c r="J26" s="140" t="s">
        <v>109</v>
      </c>
      <c r="K26" s="90" t="s">
        <v>109</v>
      </c>
      <c r="L26" s="90" t="s">
        <v>109</v>
      </c>
      <c r="M26" s="90" t="s">
        <v>109</v>
      </c>
      <c r="N26" s="90" t="s">
        <v>109</v>
      </c>
      <c r="O26" s="90" t="s">
        <v>109</v>
      </c>
      <c r="P26" s="135" t="s">
        <v>109</v>
      </c>
      <c r="Q26" s="91" t="s">
        <v>109</v>
      </c>
      <c r="R26" s="90" t="s">
        <v>109</v>
      </c>
      <c r="S26" s="140" t="s">
        <v>26</v>
      </c>
      <c r="T26" s="90" t="s">
        <v>109</v>
      </c>
      <c r="U26" s="90" t="s">
        <v>109</v>
      </c>
      <c r="V26" s="90" t="s">
        <v>109</v>
      </c>
      <c r="W26" s="90" t="s">
        <v>109</v>
      </c>
      <c r="X26" s="133" t="s">
        <v>109</v>
      </c>
      <c r="Y26" s="89" t="s">
        <v>26</v>
      </c>
      <c r="Z26" s="131" t="s">
        <v>109</v>
      </c>
    </row>
    <row r="27" spans="1:26" ht="87.75" customHeight="1">
      <c r="A27" s="137" t="s">
        <v>47</v>
      </c>
      <c r="B27" s="88" t="s">
        <v>26</v>
      </c>
      <c r="C27" s="140" t="s">
        <v>109</v>
      </c>
      <c r="D27" s="90"/>
      <c r="E27" s="90"/>
      <c r="F27" s="90" t="s">
        <v>26</v>
      </c>
      <c r="G27" s="143"/>
      <c r="H27" s="88" t="s">
        <v>26</v>
      </c>
      <c r="I27" s="90" t="s">
        <v>109</v>
      </c>
      <c r="J27" s="140" t="s">
        <v>109</v>
      </c>
      <c r="K27" s="90" t="s">
        <v>109</v>
      </c>
      <c r="L27" s="90" t="s">
        <v>26</v>
      </c>
      <c r="M27" s="90" t="s">
        <v>109</v>
      </c>
      <c r="N27" s="90" t="s">
        <v>109</v>
      </c>
      <c r="O27" s="90" t="s">
        <v>26</v>
      </c>
      <c r="P27" s="135" t="s">
        <v>109</v>
      </c>
      <c r="Q27" s="91" t="s">
        <v>109</v>
      </c>
      <c r="R27" s="90" t="s">
        <v>109</v>
      </c>
      <c r="S27" s="140" t="s">
        <v>26</v>
      </c>
      <c r="T27" s="90" t="s">
        <v>109</v>
      </c>
      <c r="U27" s="90" t="s">
        <v>109</v>
      </c>
      <c r="V27" s="90" t="s">
        <v>109</v>
      </c>
      <c r="W27" s="90" t="s">
        <v>109</v>
      </c>
      <c r="X27" s="133" t="s">
        <v>109</v>
      </c>
      <c r="Y27" s="89" t="s">
        <v>109</v>
      </c>
      <c r="Z27" s="131" t="s">
        <v>107</v>
      </c>
    </row>
    <row r="28" spans="1:26" ht="16.5" customHeight="1">
      <c r="A28" s="137" t="s">
        <v>48</v>
      </c>
      <c r="B28" s="88" t="s">
        <v>109</v>
      </c>
      <c r="C28" s="140" t="s">
        <v>26</v>
      </c>
      <c r="D28" s="90"/>
      <c r="E28" s="90"/>
      <c r="F28" s="90" t="s">
        <v>109</v>
      </c>
      <c r="G28" s="143"/>
      <c r="H28" s="88" t="s">
        <v>26</v>
      </c>
      <c r="I28" s="90" t="s">
        <v>109</v>
      </c>
      <c r="J28" s="140" t="s">
        <v>109</v>
      </c>
      <c r="K28" s="90" t="s">
        <v>109</v>
      </c>
      <c r="L28" s="90" t="s">
        <v>109</v>
      </c>
      <c r="M28" s="90" t="s">
        <v>109</v>
      </c>
      <c r="N28" s="90" t="s">
        <v>109</v>
      </c>
      <c r="O28" s="90" t="s">
        <v>26</v>
      </c>
      <c r="P28" s="135" t="s">
        <v>109</v>
      </c>
      <c r="Q28" s="91" t="s">
        <v>26</v>
      </c>
      <c r="R28" s="90" t="s">
        <v>109</v>
      </c>
      <c r="S28" s="140" t="s">
        <v>109</v>
      </c>
      <c r="T28" s="90" t="s">
        <v>109</v>
      </c>
      <c r="U28" s="90" t="s">
        <v>109</v>
      </c>
      <c r="V28" s="90" t="s">
        <v>109</v>
      </c>
      <c r="W28" s="90" t="s">
        <v>26</v>
      </c>
      <c r="X28" s="133" t="s">
        <v>109</v>
      </c>
      <c r="Y28" s="89" t="s">
        <v>109</v>
      </c>
      <c r="Z28" s="131" t="s">
        <v>109</v>
      </c>
    </row>
    <row r="29" spans="1:26" ht="38.25" customHeight="1">
      <c r="A29" s="137" t="s">
        <v>49</v>
      </c>
      <c r="B29" s="88" t="s">
        <v>109</v>
      </c>
      <c r="C29" s="140" t="s">
        <v>26</v>
      </c>
      <c r="D29" s="90"/>
      <c r="E29" s="90"/>
      <c r="F29" s="90" t="s">
        <v>109</v>
      </c>
      <c r="G29" s="143"/>
      <c r="H29" s="88" t="s">
        <v>26</v>
      </c>
      <c r="I29" s="90" t="s">
        <v>109</v>
      </c>
      <c r="J29" s="140" t="s">
        <v>109</v>
      </c>
      <c r="K29" s="90" t="s">
        <v>109</v>
      </c>
      <c r="L29" s="90" t="s">
        <v>26</v>
      </c>
      <c r="M29" s="90" t="s">
        <v>109</v>
      </c>
      <c r="N29" s="90" t="s">
        <v>109</v>
      </c>
      <c r="O29" s="90" t="s">
        <v>109</v>
      </c>
      <c r="P29" s="135" t="s">
        <v>109</v>
      </c>
      <c r="Q29" s="91" t="s">
        <v>109</v>
      </c>
      <c r="R29" s="90" t="s">
        <v>109</v>
      </c>
      <c r="S29" s="140" t="s">
        <v>26</v>
      </c>
      <c r="T29" s="90" t="s">
        <v>109</v>
      </c>
      <c r="U29" s="90" t="s">
        <v>109</v>
      </c>
      <c r="V29" s="90" t="s">
        <v>109</v>
      </c>
      <c r="W29" s="90" t="s">
        <v>109</v>
      </c>
      <c r="X29" s="133" t="s">
        <v>109</v>
      </c>
      <c r="Y29" s="89" t="s">
        <v>109</v>
      </c>
      <c r="Z29" s="131" t="s">
        <v>128</v>
      </c>
    </row>
    <row r="30" spans="1:26" ht="16.5" customHeight="1" thickBot="1">
      <c r="A30" s="92" t="s">
        <v>22</v>
      </c>
      <c r="B30" s="93">
        <f>COUNTIF(B7:B29,"○")</f>
        <v>12</v>
      </c>
      <c r="C30" s="141">
        <f aca="true" t="shared" si="0" ref="C30:Y30">COUNTIF(C7:C29,"○")</f>
        <v>11</v>
      </c>
      <c r="D30" s="96">
        <f t="shared" si="0"/>
        <v>1</v>
      </c>
      <c r="E30" s="96">
        <f t="shared" si="0"/>
        <v>0</v>
      </c>
      <c r="F30" s="96">
        <f t="shared" si="0"/>
        <v>11</v>
      </c>
      <c r="G30" s="98"/>
      <c r="H30" s="93">
        <f t="shared" si="0"/>
        <v>21</v>
      </c>
      <c r="I30" s="96">
        <f t="shared" si="0"/>
        <v>1</v>
      </c>
      <c r="J30" s="141">
        <f t="shared" si="0"/>
        <v>1</v>
      </c>
      <c r="K30" s="96">
        <f t="shared" si="0"/>
        <v>1</v>
      </c>
      <c r="L30" s="96">
        <f t="shared" si="0"/>
        <v>7</v>
      </c>
      <c r="M30" s="96">
        <f t="shared" si="0"/>
        <v>0</v>
      </c>
      <c r="N30" s="96">
        <f t="shared" si="0"/>
        <v>6</v>
      </c>
      <c r="O30" s="96">
        <f t="shared" si="0"/>
        <v>19</v>
      </c>
      <c r="P30" s="94"/>
      <c r="Q30" s="97">
        <f t="shared" si="0"/>
        <v>13</v>
      </c>
      <c r="R30" s="96">
        <f t="shared" si="0"/>
        <v>0</v>
      </c>
      <c r="S30" s="141">
        <f t="shared" si="0"/>
        <v>10</v>
      </c>
      <c r="T30" s="96">
        <f t="shared" si="0"/>
        <v>3</v>
      </c>
      <c r="U30" s="96">
        <f t="shared" si="0"/>
        <v>0</v>
      </c>
      <c r="V30" s="96">
        <f t="shared" si="0"/>
        <v>0</v>
      </c>
      <c r="W30" s="96">
        <f t="shared" si="0"/>
        <v>11</v>
      </c>
      <c r="X30" s="96"/>
      <c r="Y30" s="95">
        <f t="shared" si="0"/>
        <v>5</v>
      </c>
      <c r="Z30" s="98"/>
    </row>
  </sheetData>
  <sheetProtection/>
  <mergeCells count="11">
    <mergeCell ref="K5:P5"/>
    <mergeCell ref="Q5:S5"/>
    <mergeCell ref="A2:Z2"/>
    <mergeCell ref="B4:G4"/>
    <mergeCell ref="H4:Z4"/>
    <mergeCell ref="A4:A6"/>
    <mergeCell ref="B5:C5"/>
    <mergeCell ref="D5:G5"/>
    <mergeCell ref="Y5:Z5"/>
    <mergeCell ref="T5:X5"/>
    <mergeCell ref="H5:J5"/>
  </mergeCells>
  <printOptions horizontalCentered="1"/>
  <pageMargins left="0.31496062992125984" right="0.15748031496062992" top="0.3937007874015748" bottom="0.2755905511811024" header="0.5118110236220472" footer="0.5118110236220472"/>
  <pageSetup fitToHeight="1" fitToWidth="1" horizontalDpi="600" verticalDpi="600" orientation="landscape" paperSize="9" scale="59"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企画部情報政策課</cp:lastModifiedBy>
  <cp:lastPrinted>2018-03-13T05:53:07Z</cp:lastPrinted>
  <dcterms:created xsi:type="dcterms:W3CDTF">2003-09-03T04:27:04Z</dcterms:created>
  <dcterms:modified xsi:type="dcterms:W3CDTF">2018-03-13T05:54:37Z</dcterms:modified>
  <cp:category/>
  <cp:version/>
  <cp:contentType/>
  <cp:contentStatus/>
</cp:coreProperties>
</file>