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24 HP用データ\01概要調書結果・課税状況調結果\2503\掲載データ（R6分）\R6HP掲載データ\"/>
    </mc:Choice>
  </mc:AlternateContent>
  <bookViews>
    <workbookView xWindow="0" yWindow="0" windowWidth="28800" windowHeight="12210" tabRatio="745"/>
  </bookViews>
  <sheets>
    <sheet name="２表総括表" sheetId="3" r:id="rId1"/>
    <sheet name="市町村明細（総数）" sheetId="4" r:id="rId2"/>
    <sheet name="市町村明細（免点未満）" sheetId="7" r:id="rId3"/>
    <sheet name="市町村明細（免点以上）" sheetId="8" r:id="rId4"/>
    <sheet name="24表 市町村明細" sheetId="13" r:id="rId5"/>
    <sheet name="25-30表 市町村明細 " sheetId="14" r:id="rId6"/>
    <sheet name="Sheet1" sheetId="9" state="hidden" r:id="rId7"/>
    <sheet name="Sheet3" sheetId="11" state="hidden" r:id="rId8"/>
    <sheet name="Sheet4" sheetId="12" state="hidden" r:id="rId9"/>
  </sheets>
  <definedNames>
    <definedName name="_xlnm._FilterDatabase" localSheetId="7" hidden="1">Sheet3!$A$2:$J$442</definedName>
    <definedName name="_xlnm.Print_Area" localSheetId="4">'24表 市町村明細'!$A$1:$K$53</definedName>
    <definedName name="_xlnm.Print_Area" localSheetId="5">'25-30表 市町村明細 '!$A$1:$H$53</definedName>
    <definedName name="_xlnm.Print_Area" localSheetId="1">'市町村明細（総数）'!$A$1:$H$53</definedName>
    <definedName name="_xlnm.Print_Area" localSheetId="3">'市町村明細（免点以上）'!$A$1:$H$53</definedName>
    <definedName name="_xlnm.Print_Area" localSheetId="2">'市町村明細（免点未満）'!$A$1:$H$53</definedName>
  </definedNames>
  <calcPr calcId="162913"/>
</workbook>
</file>

<file path=xl/calcChain.xml><?xml version="1.0" encoding="utf-8"?>
<calcChain xmlns="http://schemas.openxmlformats.org/spreadsheetml/2006/main">
  <c r="H45" i="12" l="1"/>
  <c r="G45" i="12"/>
  <c r="H33" i="12"/>
  <c r="H46" i="12"/>
  <c r="H47" i="12"/>
  <c r="G33" i="12"/>
  <c r="G46" i="12"/>
  <c r="G47" i="12"/>
  <c r="I1" i="11"/>
  <c r="H1" i="11"/>
  <c r="G1" i="11"/>
</calcChain>
</file>

<file path=xl/sharedStrings.xml><?xml version="1.0" encoding="utf-8"?>
<sst xmlns="http://schemas.openxmlformats.org/spreadsheetml/2006/main" count="3956" uniqueCount="184">
  <si>
    <t>ひたちなか市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</si>
  <si>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</si>
  <si>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</si>
  <si>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</si>
  <si>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</si>
  <si>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</si>
  <si>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</si>
  <si>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</si>
  <si>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</si>
  <si>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</si>
  <si>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</si>
  <si>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鹿嶋市</t>
  </si>
  <si>
    <t>潮来市</t>
  </si>
  <si>
    <t>茨城町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</si>
  <si>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</si>
  <si>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</si>
  <si>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</si>
  <si>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</si>
  <si>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</si>
  <si>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</si>
  <si>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</si>
  <si>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</si>
  <si>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</si>
  <si>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（㎡）</t>
    <phoneticPr fontId="2"/>
  </si>
  <si>
    <t>　１　総括表</t>
    <rPh sb="3" eb="5">
      <t>ソウカツ</t>
    </rPh>
    <rPh sb="5" eb="6">
      <t>ヒョウ</t>
    </rPh>
    <phoneticPr fontId="3"/>
  </si>
  <si>
    <t>２　市町村別明細</t>
    <rPh sb="2" eb="5">
      <t>シチョウソン</t>
    </rPh>
    <rPh sb="5" eb="6">
      <t>ベツ</t>
    </rPh>
    <rPh sb="6" eb="8">
      <t>メイサイ</t>
    </rPh>
    <phoneticPr fontId="2"/>
  </si>
  <si>
    <t>水戸市</t>
  </si>
  <si>
    <t>日立市</t>
  </si>
  <si>
    <t>土浦市</t>
  </si>
  <si>
    <t>古河市</t>
  </si>
  <si>
    <t>守谷市</t>
  </si>
  <si>
    <t>大洗町</t>
    <rPh sb="0" eb="3">
      <t>オオアライマチ</t>
    </rPh>
    <phoneticPr fontId="3"/>
  </si>
  <si>
    <t>番　号</t>
    <rPh sb="0" eb="1">
      <t>バン</t>
    </rPh>
    <rPh sb="2" eb="3">
      <t>ゴウ</t>
    </rPh>
    <phoneticPr fontId="2"/>
  </si>
  <si>
    <t>区　分</t>
    <rPh sb="0" eb="1">
      <t>ク</t>
    </rPh>
    <rPh sb="2" eb="3">
      <t>ブン</t>
    </rPh>
    <phoneticPr fontId="2"/>
  </si>
  <si>
    <t>棟　　　数</t>
    <rPh sb="0" eb="1">
      <t>トウ</t>
    </rPh>
    <rPh sb="4" eb="5">
      <t>スウ</t>
    </rPh>
    <phoneticPr fontId="2"/>
  </si>
  <si>
    <t>床　面　積</t>
    <rPh sb="0" eb="1">
      <t>ユカ</t>
    </rPh>
    <rPh sb="2" eb="3">
      <t>メン</t>
    </rPh>
    <rPh sb="4" eb="5">
      <t>セキ</t>
    </rPh>
    <phoneticPr fontId="2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</si>
  <si>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2"/>
  </si>
  <si>
    <t>木　造</t>
    <rPh sb="0" eb="1">
      <t>キ</t>
    </rPh>
    <rPh sb="2" eb="3">
      <t>ヅクリ</t>
    </rPh>
    <phoneticPr fontId="2"/>
  </si>
  <si>
    <t>非　木　造</t>
    <rPh sb="0" eb="1">
      <t>ヒ</t>
    </rPh>
    <rPh sb="2" eb="3">
      <t>キ</t>
    </rPh>
    <rPh sb="4" eb="5">
      <t>ヅクリ</t>
    </rPh>
    <phoneticPr fontId="2"/>
  </si>
  <si>
    <t>市町村名</t>
    <rPh sb="0" eb="3">
      <t>シチョウソン</t>
    </rPh>
    <rPh sb="3" eb="4">
      <t>メイ</t>
    </rPh>
    <phoneticPr fontId="2"/>
  </si>
  <si>
    <t>（２）免税点未満</t>
    <rPh sb="3" eb="5">
      <t>メンゼイ</t>
    </rPh>
    <rPh sb="5" eb="6">
      <t>テン</t>
    </rPh>
    <rPh sb="6" eb="8">
      <t>ミマン</t>
    </rPh>
    <phoneticPr fontId="2"/>
  </si>
  <si>
    <t>（３）免税点以上</t>
    <rPh sb="3" eb="5">
      <t>メンゼイ</t>
    </rPh>
    <rPh sb="5" eb="6">
      <t>テン</t>
    </rPh>
    <rPh sb="6" eb="8">
      <t>イジョウ</t>
    </rPh>
    <phoneticPr fontId="2"/>
  </si>
  <si>
    <t>龍ケ崎市</t>
    <rPh sb="0" eb="4">
      <t>リュウガサキシ</t>
    </rPh>
    <phoneticPr fontId="2"/>
  </si>
  <si>
    <t>常総市</t>
    <rPh sb="0" eb="2">
      <t>ジョウソウ</t>
    </rPh>
    <rPh sb="2" eb="3">
      <t>シ</t>
    </rPh>
    <phoneticPr fontId="2"/>
  </si>
  <si>
    <t>那珂市</t>
    <rPh sb="0" eb="3">
      <t>ナカシ</t>
    </rPh>
    <phoneticPr fontId="2"/>
  </si>
  <si>
    <t>筑西市</t>
    <rPh sb="0" eb="3">
      <t>チクセイシ</t>
    </rPh>
    <phoneticPr fontId="2"/>
  </si>
  <si>
    <t>坂東市</t>
    <rPh sb="0" eb="2">
      <t>バンドウ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</si>
  <si>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</si>
  <si>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かすみがうら市</t>
    <rPh sb="6" eb="7">
      <t>シ</t>
    </rPh>
    <phoneticPr fontId="2"/>
  </si>
  <si>
    <t>桜川市</t>
    <rPh sb="0" eb="2">
      <t>サクラガワ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</si>
  <si>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</si>
  <si>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行方市</t>
    <rPh sb="0" eb="2">
      <t>ナメガタ</t>
    </rPh>
    <rPh sb="2" eb="3">
      <t>シ</t>
    </rPh>
    <phoneticPr fontId="2"/>
  </si>
  <si>
    <t>鉾田市</t>
    <rPh sb="0" eb="3">
      <t>ホコタシ</t>
    </rPh>
    <phoneticPr fontId="2"/>
  </si>
  <si>
    <t>城里町</t>
    <rPh sb="0" eb="3">
      <t>シロサトマチ</t>
    </rPh>
    <phoneticPr fontId="3"/>
  </si>
  <si>
    <t>つくばみらい市</t>
    <rPh sb="6" eb="7">
      <t>シ</t>
    </rPh>
    <phoneticPr fontId="2"/>
  </si>
  <si>
    <t>小美玉市</t>
    <rPh sb="0" eb="3">
      <t>オミタマ</t>
    </rPh>
    <rPh sb="3" eb="4">
      <t>シ</t>
    </rPh>
    <phoneticPr fontId="2"/>
  </si>
  <si>
    <t>【市    　計】</t>
    <rPh sb="1" eb="2">
      <t>シ</t>
    </rPh>
    <rPh sb="7" eb="8">
      <t>ケイ</t>
    </rPh>
    <phoneticPr fontId="2"/>
  </si>
  <si>
    <t>【町 村 計】</t>
    <rPh sb="1" eb="2">
      <t>マチ</t>
    </rPh>
    <rPh sb="3" eb="4">
      <t>ムラ</t>
    </rPh>
    <rPh sb="5" eb="6">
      <t>ケイ</t>
    </rPh>
    <phoneticPr fontId="2"/>
  </si>
  <si>
    <t>【市町村計】</t>
    <rPh sb="1" eb="4">
      <t>シチョウソン</t>
    </rPh>
    <rPh sb="4" eb="5">
      <t>ケイ</t>
    </rPh>
    <phoneticPr fontId="2"/>
  </si>
  <si>
    <t>【町 村 計 】</t>
    <rPh sb="1" eb="2">
      <t>マチ</t>
    </rPh>
    <rPh sb="3" eb="4">
      <t>ムラ</t>
    </rPh>
    <rPh sb="5" eb="6">
      <t>ケイ</t>
    </rPh>
    <phoneticPr fontId="2"/>
  </si>
  <si>
    <t>区　　　　　　　分</t>
    <rPh sb="0" eb="1">
      <t>ク</t>
    </rPh>
    <rPh sb="8" eb="9">
      <t>ブン</t>
    </rPh>
    <phoneticPr fontId="2"/>
  </si>
  <si>
    <t>合　　　　　　　計</t>
    <rPh sb="0" eb="1">
      <t>ゴウ</t>
    </rPh>
    <rPh sb="8" eb="9">
      <t>ケイ</t>
    </rPh>
    <phoneticPr fontId="2"/>
  </si>
  <si>
    <t>棟　数</t>
    <rPh sb="0" eb="1">
      <t>トウ</t>
    </rPh>
    <rPh sb="2" eb="3">
      <t>スウ</t>
    </rPh>
    <phoneticPr fontId="2"/>
  </si>
  <si>
    <t>決定価格</t>
    <rPh sb="0" eb="2">
      <t>ケッテイ</t>
    </rPh>
    <rPh sb="2" eb="4">
      <t>カカク</t>
    </rPh>
    <phoneticPr fontId="2"/>
  </si>
  <si>
    <t>単位当たり</t>
    <rPh sb="0" eb="2">
      <t>タンイ</t>
    </rPh>
    <rPh sb="2" eb="3">
      <t>ア</t>
    </rPh>
    <phoneticPr fontId="2"/>
  </si>
  <si>
    <t>（千円）</t>
    <rPh sb="1" eb="3">
      <t>センエン</t>
    </rPh>
    <phoneticPr fontId="2"/>
  </si>
  <si>
    <t>価格（円）</t>
    <rPh sb="0" eb="2">
      <t>カカク</t>
    </rPh>
    <rPh sb="3" eb="4">
      <t>エン</t>
    </rPh>
    <phoneticPr fontId="2"/>
  </si>
  <si>
    <t>市　町　村　計</t>
    <rPh sb="0" eb="1">
      <t>シ</t>
    </rPh>
    <rPh sb="2" eb="3">
      <t>マチ</t>
    </rPh>
    <rPh sb="4" eb="5">
      <t>ムラ</t>
    </rPh>
    <rPh sb="6" eb="7">
      <t>ケイ</t>
    </rPh>
    <phoneticPr fontId="2"/>
  </si>
  <si>
    <t>総　　　　　　　　数</t>
    <rPh sb="0" eb="1">
      <t>フサ</t>
    </rPh>
    <rPh sb="9" eb="10">
      <t>カズ</t>
    </rPh>
    <phoneticPr fontId="2"/>
  </si>
  <si>
    <t>法定免税点未満のもの</t>
    <rPh sb="0" eb="2">
      <t>ホウテイ</t>
    </rPh>
    <rPh sb="2" eb="5">
      <t>メンゼイテン</t>
    </rPh>
    <rPh sb="5" eb="7">
      <t>ミマン</t>
    </rPh>
    <phoneticPr fontId="2"/>
  </si>
  <si>
    <t>法定免税点以上のもの</t>
    <rPh sb="0" eb="2">
      <t>ホウテイ</t>
    </rPh>
    <rPh sb="2" eb="5">
      <t>メンゼイテン</t>
    </rPh>
    <rPh sb="5" eb="7">
      <t>イジョウ</t>
    </rPh>
    <phoneticPr fontId="2"/>
  </si>
  <si>
    <t>木造以外</t>
    <rPh sb="0" eb="2">
      <t>モクゾウ</t>
    </rPh>
    <rPh sb="2" eb="4">
      <t>イガイ</t>
    </rPh>
    <phoneticPr fontId="2"/>
  </si>
  <si>
    <t>計</t>
    <rPh sb="0" eb="1">
      <t>ケイ</t>
    </rPh>
    <phoneticPr fontId="2"/>
  </si>
  <si>
    <t>非課税家屋の</t>
    <rPh sb="0" eb="3">
      <t>ヒカゼイ</t>
    </rPh>
    <rPh sb="3" eb="5">
      <t>カオク</t>
    </rPh>
    <phoneticPr fontId="2"/>
  </si>
  <si>
    <t>棟数及び床面積</t>
    <rPh sb="0" eb="1">
      <t>トウ</t>
    </rPh>
    <rPh sb="1" eb="2">
      <t>スウ</t>
    </rPh>
    <rPh sb="2" eb="3">
      <t>オヨ</t>
    </rPh>
    <rPh sb="4" eb="7">
      <t>ユカメンセキ</t>
    </rPh>
    <phoneticPr fontId="2"/>
  </si>
  <si>
    <t>市　　　　　計</t>
    <rPh sb="0" eb="1">
      <t>シ</t>
    </rPh>
    <rPh sb="6" eb="7">
      <t>ケイ</t>
    </rPh>
    <phoneticPr fontId="2"/>
  </si>
  <si>
    <t>町　　　村　　　計</t>
    <rPh sb="0" eb="1">
      <t>マチ</t>
    </rPh>
    <rPh sb="4" eb="5">
      <t>ムラ</t>
    </rPh>
    <rPh sb="8" eb="9">
      <t>ケイ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</si>
  <si>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</si>
  <si>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（１）総 　数</t>
    <rPh sb="3" eb="4">
      <t>ソウ</t>
    </rPh>
    <rPh sb="6" eb="7">
      <t>カズ</t>
    </rPh>
    <phoneticPr fontId="2"/>
  </si>
  <si>
    <t>団体コード</t>
  </si>
  <si>
    <t>年度</t>
  </si>
  <si>
    <t>業務コード</t>
  </si>
  <si>
    <t>表番号</t>
  </si>
  <si>
    <t>行番号</t>
  </si>
  <si>
    <t>082015</t>
  </si>
  <si>
    <t>2013</t>
  </si>
  <si>
    <t>71</t>
  </si>
  <si>
    <t>22</t>
  </si>
  <si>
    <t>02</t>
  </si>
  <si>
    <t>03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</si>
  <si>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</si>
  <si>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</si>
  <si>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</si>
  <si>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</si>
  <si>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</si>
  <si>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</si>
  <si>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</si>
  <si>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</si>
  <si>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</si>
  <si>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</si>
  <si>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</si>
  <si>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</si>
  <si>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</si>
  <si>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</si>
  <si>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</si>
  <si>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</si>
  <si>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</si>
  <si>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</si>
  <si>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</si>
  <si>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</si>
  <si>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</si>
  <si>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</si>
  <si>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</si>
  <si>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</si>
  <si>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</si>
  <si>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</si>
  <si>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</si>
  <si>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</si>
  <si>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</si>
  <si>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</si>
  <si>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</si>
  <si>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</si>
  <si>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</si>
  <si>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</si>
  <si>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</si>
  <si>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</si>
  <si>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</si>
  <si>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</si>
  <si>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</si>
  <si>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</si>
  <si>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</si>
  <si>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</si>
  <si>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</si>
  <si>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枝番号</t>
  </si>
  <si>
    <t>棟数（１）</t>
  </si>
  <si>
    <t>床面積（２）</t>
  </si>
  <si>
    <t>決定価格（３）</t>
  </si>
  <si>
    <t>0</t>
  </si>
  <si>
    <t>龍ケ崎市</t>
  </si>
  <si>
    <t>常総市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</si>
  <si>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</si>
  <si>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</si>
  <si>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</si>
  <si>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</si>
  <si>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</si>
  <si>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</si>
  <si>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</si>
  <si>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</si>
  <si>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</si>
  <si>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</si>
  <si>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</si>
  <si>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</si>
  <si>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大洗町</t>
  </si>
  <si>
    <t>城里町</t>
  </si>
  <si>
    <t>フィールド1</t>
  </si>
  <si>
    <t>01</t>
  </si>
  <si>
    <t/>
  </si>
  <si>
    <t>04</t>
  </si>
  <si>
    <t>05</t>
  </si>
  <si>
    <t>06</t>
  </si>
  <si>
    <t>07</t>
  </si>
  <si>
    <t>08</t>
  </si>
  <si>
    <t>09</t>
  </si>
  <si>
    <t>10</t>
  </si>
  <si>
    <t>専用住宅</t>
    <rPh sb="0" eb="4">
      <t>センヨウジュウタク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</si>
  <si>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</si>
  <si>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4">
      <t>ヘイヨウジュウタク</t>
    </rPh>
    <phoneticPr fontId="2"/>
  </si>
  <si>
    <t>合計</t>
    <rPh sb="0" eb="2">
      <t>ゴウケイ</t>
    </rPh>
    <phoneticPr fontId="2"/>
  </si>
  <si>
    <t>ホテル・旅館・料亭</t>
    <rPh sb="4" eb="6">
      <t>リョカン</t>
    </rPh>
    <rPh sb="7" eb="9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</si>
  <si>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</si>
  <si>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</si>
  <si>
    <t>工場・倉庫</t>
    <rPh sb="0" eb="2">
      <t>コウジョウ</t>
    </rPh>
    <rPh sb="3" eb="5">
      <t>ソウコ</t>
    </rPh>
    <phoneticPr fontId="2"/>
  </si>
  <si>
    <t>附属家</t>
    <rPh sb="0" eb="2">
      <t>フゾク</t>
    </rPh>
    <rPh sb="2" eb="3">
      <t>イエ</t>
    </rPh>
    <phoneticPr fontId="2"/>
  </si>
  <si>
    <t>木造家屋</t>
    <rPh sb="0" eb="2">
      <t>モクゾウ</t>
    </rPh>
    <rPh sb="2" eb="4">
      <t>カオク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</si>
  <si>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</si>
  <si>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</si>
  <si>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住宅・アパート</t>
    <rPh sb="0" eb="2">
      <t>ジュウタク</t>
    </rPh>
    <phoneticPr fontId="2"/>
  </si>
  <si>
    <t>病院・ホテル</t>
    <rPh sb="0" eb="2">
      <t>ビョウイン</t>
    </rPh>
    <phoneticPr fontId="2"/>
  </si>
  <si>
    <t>工場・倉庫・市場</t>
    <rPh sb="0" eb="2">
      <t>コウジョウ</t>
    </rPh>
    <rPh sb="3" eb="5">
      <t>ソウコ</t>
    </rPh>
    <rPh sb="6" eb="8">
      <t>シジョウ</t>
    </rPh>
    <phoneticPr fontId="2"/>
  </si>
  <si>
    <t>その他</t>
    <rPh sb="2" eb="3">
      <t>タ</t>
    </rPh>
    <phoneticPr fontId="2"/>
  </si>
  <si>
    <t>棟　数（１）総 　数</t>
    <rPh sb="0" eb="1">
      <t>トウ</t>
    </rPh>
    <rPh sb="2" eb="3">
      <t>スウ</t>
    </rPh>
    <rPh sb="6" eb="7">
      <t>ソウ</t>
    </rPh>
    <rPh sb="9" eb="10">
      <t>カズ</t>
    </rPh>
    <phoneticPr fontId="2"/>
  </si>
  <si>
    <t>２　木造家屋市町村別棟数明細</t>
    <rPh sb="2" eb="4">
      <t>モクゾウ</t>
    </rPh>
    <rPh sb="4" eb="6">
      <t>カオク</t>
    </rPh>
    <rPh sb="6" eb="9">
      <t>シチョウソン</t>
    </rPh>
    <rPh sb="9" eb="10">
      <t>ベツ</t>
    </rPh>
    <rPh sb="10" eb="12">
      <t>トウスウ</t>
    </rPh>
    <rPh sb="12" eb="14">
      <t>メイサイ</t>
    </rPh>
    <phoneticPr fontId="2"/>
  </si>
  <si>
    <t>２　木造以外の家屋市町村別棟数明細</t>
    <rPh sb="2" eb="6">
      <t>モクゾウイガイ</t>
    </rPh>
    <rPh sb="7" eb="9">
      <t>カオク</t>
    </rPh>
    <rPh sb="9" eb="12">
      <t>シチョウソン</t>
    </rPh>
    <rPh sb="12" eb="13">
      <t>ベツ</t>
    </rPh>
    <rPh sb="13" eb="15">
      <t>トウスウ</t>
    </rPh>
    <rPh sb="15" eb="17">
      <t>メイサイ</t>
    </rPh>
    <phoneticPr fontId="2"/>
  </si>
  <si>
    <t>第２表　令和６年度家屋に関する概要調書</t>
    <rPh sb="0" eb="1">
      <t>ダイ</t>
    </rPh>
    <rPh sb="2" eb="3">
      <t>ヒョウ</t>
    </rPh>
    <rPh sb="4" eb="6">
      <t>レイワ</t>
    </rPh>
    <rPh sb="7" eb="9">
      <t>ネンド</t>
    </rPh>
    <rPh sb="9" eb="11">
      <t>カオク</t>
    </rPh>
    <rPh sb="12" eb="13">
      <t>カン</t>
    </rPh>
    <rPh sb="15" eb="17">
      <t>ガイヨウ</t>
    </rPh>
    <rPh sb="17" eb="19">
      <t>チョウショ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</si>
</sst>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HGｺﾞｼｯｸM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indexed="13"/>
        <bgColor indexed="8"/>
      </patternFill>
    </fill>
    <fill>
      <patternFill patternType="solid">
        <fgColor indexed="11"/>
        <bgColor indexed="0"/>
      </patternFill>
    </fill>
    <fill>
      <patternFill patternType="solid">
        <fgColor indexed="11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2" fillId="0" borderId="0"/>
  </cellStyleXfs>
  <cellXfs count="151">
    <xf numFmtId="0" fontId="0" fillId="0" borderId="0" xfId="0"/>
    <xf numFmtId="0" fontId="4" fillId="0" borderId="0" xfId="0" applyFont="1"/>
    <xf numFmtId="0" fontId="4" fillId="0" borderId="0" xfId="0" applyFont="1" applyFill="1"/>
    <xf numFmtId="0" fontId="9" fillId="0" borderId="0" xfId="0" applyFont="1"/>
    <xf numFmtId="0" fontId="9" fillId="0" borderId="0" xfId="0" applyFont="1" applyFill="1"/>
    <xf numFmtId="0" fontId="6" fillId="0" borderId="0" xfId="0" applyFont="1"/>
    <xf numFmtId="0" fontId="6" fillId="0" borderId="0" xfId="0" applyFont="1" applyFill="1"/>
    <xf numFmtId="0" fontId="6" fillId="0" borderId="2" xfId="0" applyFont="1" applyFill="1" applyBorder="1"/>
    <xf numFmtId="0" fontId="8" fillId="0" borderId="3" xfId="0" applyFont="1" applyFill="1" applyBorder="1" applyAlignment="1">
      <alignment horizontal="distributed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3" fontId="4" fillId="0" borderId="0" xfId="0" applyNumberFormat="1" applyFont="1" applyFill="1"/>
    <xf numFmtId="0" fontId="10" fillId="0" borderId="0" xfId="0" applyFont="1" applyFill="1"/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/>
    <xf numFmtId="0" fontId="8" fillId="0" borderId="7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/>
    </xf>
    <xf numFmtId="0" fontId="6" fillId="0" borderId="8" xfId="0" applyFont="1" applyFill="1" applyBorder="1"/>
    <xf numFmtId="0" fontId="8" fillId="0" borderId="9" xfId="0" applyFont="1" applyFill="1" applyBorder="1" applyAlignment="1">
      <alignment horizontal="distributed"/>
    </xf>
    <xf numFmtId="0" fontId="6" fillId="0" borderId="10" xfId="0" applyFont="1" applyFill="1" applyBorder="1"/>
    <xf numFmtId="0" fontId="8" fillId="0" borderId="11" xfId="0" applyFont="1" applyFill="1" applyBorder="1" applyAlignment="1">
      <alignment horizontal="center"/>
    </xf>
    <xf numFmtId="0" fontId="6" fillId="0" borderId="12" xfId="0" applyFont="1" applyFill="1" applyBorder="1"/>
    <xf numFmtId="0" fontId="8" fillId="0" borderId="12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distributed"/>
    </xf>
    <xf numFmtId="0" fontId="5" fillId="0" borderId="0" xfId="0" applyFont="1" applyFill="1"/>
    <xf numFmtId="0" fontId="7" fillId="0" borderId="0" xfId="0" applyFont="1" applyFill="1"/>
    <xf numFmtId="0" fontId="12" fillId="2" borderId="13" xfId="2" applyFont="1" applyFill="1" applyBorder="1" applyAlignment="1">
      <alignment horizontal="center"/>
    </xf>
    <xf numFmtId="0" fontId="12" fillId="3" borderId="1" xfId="2" applyFont="1" applyFill="1" applyBorder="1" applyAlignment="1">
      <alignment wrapText="1"/>
    </xf>
    <xf numFmtId="0" fontId="12" fillId="3" borderId="1" xfId="2" applyFont="1" applyFill="1" applyBorder="1" applyAlignment="1">
      <alignment horizontal="right" wrapText="1"/>
    </xf>
    <xf numFmtId="0" fontId="12" fillId="4" borderId="13" xfId="2" applyFont="1" applyFill="1" applyBorder="1" applyAlignment="1">
      <alignment horizontal="center"/>
    </xf>
    <xf numFmtId="0" fontId="12" fillId="5" borderId="1" xfId="2" applyFont="1" applyFill="1" applyBorder="1" applyAlignment="1">
      <alignment horizontal="right" wrapText="1"/>
    </xf>
    <xf numFmtId="0" fontId="12" fillId="6" borderId="13" xfId="3" applyFont="1" applyFill="1" applyBorder="1" applyAlignment="1">
      <alignment horizontal="center"/>
    </xf>
    <xf numFmtId="0" fontId="12" fillId="0" borderId="1" xfId="3" applyFont="1" applyFill="1" applyBorder="1" applyAlignment="1">
      <alignment wrapText="1"/>
    </xf>
    <xf numFmtId="0" fontId="12" fillId="0" borderId="1" xfId="3" applyFont="1" applyFill="1" applyBorder="1" applyAlignment="1">
      <alignment horizontal="right" wrapText="1"/>
    </xf>
    <xf numFmtId="176" fontId="0" fillId="0" borderId="0" xfId="0" applyNumberFormat="1"/>
    <xf numFmtId="38" fontId="6" fillId="8" borderId="7" xfId="0" applyNumberFormat="1" applyFont="1" applyFill="1" applyBorder="1"/>
    <xf numFmtId="38" fontId="6" fillId="8" borderId="2" xfId="0" applyNumberFormat="1" applyFont="1" applyFill="1" applyBorder="1"/>
    <xf numFmtId="38" fontId="6" fillId="8" borderId="8" xfId="0" applyNumberFormat="1" applyFont="1" applyFill="1" applyBorder="1"/>
    <xf numFmtId="38" fontId="6" fillId="8" borderId="14" xfId="0" applyNumberFormat="1" applyFont="1" applyFill="1" applyBorder="1"/>
    <xf numFmtId="38" fontId="6" fillId="8" borderId="12" xfId="0" applyNumberFormat="1" applyFont="1" applyFill="1" applyBorder="1"/>
    <xf numFmtId="0" fontId="14" fillId="0" borderId="0" xfId="0" applyFont="1"/>
    <xf numFmtId="0" fontId="15" fillId="0" borderId="0" xfId="0" applyFont="1"/>
    <xf numFmtId="0" fontId="16" fillId="0" borderId="4" xfId="0" applyFont="1" applyBorder="1" applyAlignment="1">
      <alignment horizontal="right"/>
    </xf>
    <xf numFmtId="0" fontId="16" fillId="0" borderId="5" xfId="0" applyFont="1" applyBorder="1"/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distributed"/>
    </xf>
    <xf numFmtId="0" fontId="17" fillId="0" borderId="2" xfId="0" applyFont="1" applyBorder="1"/>
    <xf numFmtId="0" fontId="17" fillId="0" borderId="2" xfId="0" applyFont="1" applyBorder="1" applyAlignment="1">
      <alignment horizontal="distributed"/>
    </xf>
    <xf numFmtId="0" fontId="17" fillId="0" borderId="3" xfId="0" applyFont="1" applyBorder="1" applyAlignment="1">
      <alignment horizontal="distributed"/>
    </xf>
    <xf numFmtId="0" fontId="17" fillId="0" borderId="2" xfId="0" applyFont="1" applyFill="1" applyBorder="1"/>
    <xf numFmtId="0" fontId="17" fillId="0" borderId="3" xfId="0" applyFont="1" applyFill="1" applyBorder="1" applyAlignment="1">
      <alignment horizontal="distributed"/>
    </xf>
    <xf numFmtId="38" fontId="16" fillId="0" borderId="2" xfId="0" applyNumberFormat="1" applyFont="1" applyFill="1" applyBorder="1"/>
    <xf numFmtId="0" fontId="17" fillId="0" borderId="8" xfId="0" applyFont="1" applyBorder="1"/>
    <xf numFmtId="0" fontId="17" fillId="0" borderId="9" xfId="0" applyFont="1" applyBorder="1" applyAlignment="1">
      <alignment horizontal="distributed"/>
    </xf>
    <xf numFmtId="0" fontId="17" fillId="7" borderId="10" xfId="0" applyFont="1" applyFill="1" applyBorder="1"/>
    <xf numFmtId="0" fontId="17" fillId="7" borderId="11" xfId="0" applyFont="1" applyFill="1" applyBorder="1" applyAlignment="1">
      <alignment horizontal="center"/>
    </xf>
    <xf numFmtId="38" fontId="16" fillId="7" borderId="14" xfId="0" applyNumberFormat="1" applyFont="1" applyFill="1" applyBorder="1"/>
    <xf numFmtId="0" fontId="17" fillId="0" borderId="12" xfId="0" applyFont="1" applyBorder="1"/>
    <xf numFmtId="0" fontId="17" fillId="0" borderId="12" xfId="0" applyFont="1" applyBorder="1" applyAlignment="1">
      <alignment horizontal="distributed"/>
    </xf>
    <xf numFmtId="0" fontId="17" fillId="0" borderId="8" xfId="0" applyFont="1" applyBorder="1" applyAlignment="1">
      <alignment horizontal="distributed"/>
    </xf>
    <xf numFmtId="0" fontId="14" fillId="0" borderId="0" xfId="0" applyFont="1" applyFill="1"/>
    <xf numFmtId="0" fontId="15" fillId="0" borderId="0" xfId="0" applyFont="1" applyFill="1"/>
    <xf numFmtId="0" fontId="16" fillId="0" borderId="4" xfId="0" applyFont="1" applyFill="1" applyBorder="1" applyAlignment="1">
      <alignment horizontal="right"/>
    </xf>
    <xf numFmtId="0" fontId="16" fillId="0" borderId="5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/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/>
    <xf numFmtId="0" fontId="17" fillId="0" borderId="7" xfId="0" applyFont="1" applyFill="1" applyBorder="1" applyAlignment="1">
      <alignment horizontal="distributed"/>
    </xf>
    <xf numFmtId="38" fontId="16" fillId="0" borderId="7" xfId="0" applyNumberFormat="1" applyFont="1" applyFill="1" applyBorder="1"/>
    <xf numFmtId="0" fontId="16" fillId="0" borderId="2" xfId="0" applyFont="1" applyFill="1" applyBorder="1"/>
    <xf numFmtId="0" fontId="17" fillId="0" borderId="2" xfId="0" applyFont="1" applyFill="1" applyBorder="1" applyAlignment="1">
      <alignment horizontal="distributed"/>
    </xf>
    <xf numFmtId="0" fontId="16" fillId="0" borderId="8" xfId="0" applyFont="1" applyFill="1" applyBorder="1"/>
    <xf numFmtId="0" fontId="17" fillId="0" borderId="9" xfId="0" applyFont="1" applyFill="1" applyBorder="1" applyAlignment="1">
      <alignment horizontal="distributed"/>
    </xf>
    <xf numFmtId="38" fontId="16" fillId="0" borderId="8" xfId="0" applyNumberFormat="1" applyFont="1" applyFill="1" applyBorder="1"/>
    <xf numFmtId="0" fontId="16" fillId="0" borderId="12" xfId="0" applyFont="1" applyFill="1" applyBorder="1"/>
    <xf numFmtId="0" fontId="17" fillId="0" borderId="12" xfId="0" applyFont="1" applyFill="1" applyBorder="1" applyAlignment="1">
      <alignment horizontal="distributed"/>
    </xf>
    <xf numFmtId="38" fontId="16" fillId="0" borderId="12" xfId="0" applyNumberFormat="1" applyFont="1" applyFill="1" applyBorder="1"/>
    <xf numFmtId="0" fontId="17" fillId="0" borderId="8" xfId="0" applyFont="1" applyFill="1" applyBorder="1" applyAlignment="1">
      <alignment horizontal="distributed"/>
    </xf>
    <xf numFmtId="0" fontId="15" fillId="0" borderId="0" xfId="0" applyFont="1" applyFill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38" fontId="18" fillId="8" borderId="4" xfId="1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38" fontId="18" fillId="8" borderId="5" xfId="1" applyFont="1" applyFill="1" applyBorder="1" applyAlignment="1">
      <alignment vertical="center"/>
    </xf>
    <xf numFmtId="38" fontId="18" fillId="8" borderId="6" xfId="1" applyFont="1" applyFill="1" applyBorder="1" applyAlignment="1">
      <alignment vertical="center"/>
    </xf>
    <xf numFmtId="0" fontId="16" fillId="8" borderId="10" xfId="0" applyFont="1" applyFill="1" applyBorder="1"/>
    <xf numFmtId="0" fontId="17" fillId="8" borderId="11" xfId="0" applyFont="1" applyFill="1" applyBorder="1" applyAlignment="1">
      <alignment horizontal="center"/>
    </xf>
    <xf numFmtId="38" fontId="16" fillId="8" borderId="14" xfId="0" applyNumberFormat="1" applyFont="1" applyFill="1" applyBorder="1"/>
    <xf numFmtId="0" fontId="8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1" fillId="0" borderId="0" xfId="0" quotePrefix="1" applyFont="1" applyFill="1" applyAlignment="1"/>
    <xf numFmtId="0" fontId="14" fillId="0" borderId="0" xfId="0" applyFont="1" applyFill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16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38" fontId="18" fillId="8" borderId="5" xfId="1" applyFont="1" applyFill="1" applyBorder="1" applyAlignment="1">
      <alignment horizontal="right" vertical="center"/>
    </xf>
    <xf numFmtId="38" fontId="18" fillId="8" borderId="6" xfId="1" applyFont="1" applyFill="1" applyBorder="1" applyAlignment="1">
      <alignment horizontal="right" vertical="center"/>
    </xf>
    <xf numFmtId="38" fontId="18" fillId="8" borderId="19" xfId="1" applyFont="1" applyFill="1" applyBorder="1" applyAlignment="1">
      <alignment horizontal="right" vertical="center"/>
    </xf>
    <xf numFmtId="38" fontId="18" fillId="8" borderId="20" xfId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vertical="center" textRotation="255"/>
    </xf>
    <xf numFmtId="0" fontId="18" fillId="0" borderId="5" xfId="0" applyFont="1" applyFill="1" applyBorder="1" applyAlignment="1">
      <alignment vertical="center" textRotation="255"/>
    </xf>
    <xf numFmtId="0" fontId="18" fillId="0" borderId="6" xfId="0" applyFont="1" applyFill="1" applyBorder="1" applyAlignment="1">
      <alignment vertical="center" textRotation="255"/>
    </xf>
    <xf numFmtId="38" fontId="18" fillId="0" borderId="4" xfId="1" applyFont="1" applyFill="1" applyBorder="1" applyAlignment="1">
      <alignment horizontal="right" vertical="center"/>
    </xf>
    <xf numFmtId="38" fontId="18" fillId="0" borderId="6" xfId="1" applyFont="1" applyFill="1" applyBorder="1" applyAlignment="1">
      <alignment horizontal="right" vertical="center"/>
    </xf>
    <xf numFmtId="38" fontId="18" fillId="0" borderId="19" xfId="1" applyFont="1" applyFill="1" applyBorder="1" applyAlignment="1">
      <alignment horizontal="right" vertical="center"/>
    </xf>
    <xf numFmtId="38" fontId="18" fillId="0" borderId="20" xfId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4" xfId="0" applyFont="1" applyFill="1" applyBorder="1" applyAlignment="1">
      <alignment vertical="center" textRotation="255"/>
    </xf>
    <xf numFmtId="0" fontId="6" fillId="0" borderId="5" xfId="0" applyFont="1" applyFill="1" applyBorder="1" applyAlignment="1">
      <alignment vertical="center" textRotation="255"/>
    </xf>
    <xf numFmtId="0" fontId="6" fillId="0" borderId="6" xfId="0" applyFont="1" applyFill="1" applyBorder="1" applyAlignment="1">
      <alignment vertical="center" textRotation="255"/>
    </xf>
    <xf numFmtId="0" fontId="11" fillId="0" borderId="0" xfId="0" quotePrefix="1" applyFont="1" applyAlignment="1">
      <alignment horizontal="left"/>
    </xf>
    <xf numFmtId="0" fontId="16" fillId="0" borderId="14" xfId="0" applyFont="1" applyBorder="1" applyAlignment="1">
      <alignment horizontal="center"/>
    </xf>
    <xf numFmtId="0" fontId="16" fillId="0" borderId="4" xfId="0" applyFont="1" applyBorder="1" applyAlignment="1">
      <alignment vertical="center" textRotation="255"/>
    </xf>
    <xf numFmtId="0" fontId="16" fillId="0" borderId="5" xfId="0" applyFont="1" applyBorder="1" applyAlignment="1">
      <alignment vertical="center" textRotation="255"/>
    </xf>
    <xf numFmtId="0" fontId="16" fillId="0" borderId="6" xfId="0" applyFont="1" applyBorder="1" applyAlignment="1">
      <alignment vertical="center" textRotation="255"/>
    </xf>
    <xf numFmtId="0" fontId="16" fillId="0" borderId="14" xfId="0" applyFont="1" applyFill="1" applyBorder="1" applyAlignment="1">
      <alignment horizontal="center"/>
    </xf>
    <xf numFmtId="0" fontId="16" fillId="0" borderId="4" xfId="0" applyFont="1" applyFill="1" applyBorder="1" applyAlignment="1">
      <alignment vertical="center" textRotation="255"/>
    </xf>
    <xf numFmtId="0" fontId="16" fillId="0" borderId="5" xfId="0" applyFont="1" applyFill="1" applyBorder="1" applyAlignment="1">
      <alignment vertical="center" textRotation="255"/>
    </xf>
    <xf numFmtId="0" fontId="16" fillId="0" borderId="6" xfId="0" applyFont="1" applyFill="1" applyBorder="1" applyAlignment="1">
      <alignment vertical="center" textRotation="255"/>
    </xf>
    <xf numFmtId="0" fontId="6" fillId="0" borderId="1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_Sheet1" xfId="2"/>
    <cellStyle name="標準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1123" name="Line 1"/>
        <xdr:cNvSpPr>
          <a:spLocks noChangeShapeType="1"/>
        </xdr:cNvSpPr>
      </xdr:nvSpPr>
      <xdr:spPr bwMode="auto">
        <a:xfrm>
          <a:off x="276225" y="409575"/>
          <a:ext cx="10668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4194" name="Line 1"/>
        <xdr:cNvSpPr>
          <a:spLocks noChangeShapeType="1"/>
        </xdr:cNvSpPr>
      </xdr:nvSpPr>
      <xdr:spPr bwMode="auto">
        <a:xfrm>
          <a:off x="276225" y="409575"/>
          <a:ext cx="1066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5218" name="Line 1"/>
        <xdr:cNvSpPr>
          <a:spLocks noChangeShapeType="1"/>
        </xdr:cNvSpPr>
      </xdr:nvSpPr>
      <xdr:spPr bwMode="auto">
        <a:xfrm>
          <a:off x="276225" y="409575"/>
          <a:ext cx="1066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9230" name="Line 1"/>
        <xdr:cNvSpPr>
          <a:spLocks noChangeShapeType="1"/>
        </xdr:cNvSpPr>
      </xdr:nvSpPr>
      <xdr:spPr bwMode="auto">
        <a:xfrm>
          <a:off x="276225" y="409575"/>
          <a:ext cx="10668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10253" name="Line 1"/>
        <xdr:cNvSpPr>
          <a:spLocks noChangeShapeType="1"/>
        </xdr:cNvSpPr>
      </xdr:nvSpPr>
      <xdr:spPr bwMode="auto">
        <a:xfrm>
          <a:off x="276225" y="409575"/>
          <a:ext cx="10668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E1"/>
    </sheetView>
  </sheetViews>
  <sheetFormatPr defaultRowHeight="14.25" x14ac:dyDescent="0.15"/>
  <cols>
    <col min="1" max="1" width="4.375" style="2" customWidth="1"/>
    <col min="2" max="2" width="3.5" style="2" customWidth="1"/>
    <col min="3" max="3" width="22.75" style="2" bestFit="1" customWidth="1"/>
    <col min="4" max="7" width="13.625" style="2" customWidth="1"/>
    <col min="8" max="16384" width="9" style="2"/>
  </cols>
  <sheetData>
    <row r="1" spans="1:8" ht="20.100000000000001" customHeight="1" x14ac:dyDescent="0.15">
      <c r="A1" s="103" t="s">
        <v>183</v>
      </c>
      <c r="B1" s="103"/>
      <c r="C1" s="103"/>
      <c r="D1" s="103"/>
      <c r="E1" s="103"/>
      <c r="F1" s="89"/>
      <c r="G1" s="89"/>
    </row>
    <row r="2" spans="1:8" ht="20.100000000000001" customHeight="1" x14ac:dyDescent="0.15">
      <c r="A2" s="104" t="s">
        <v>24</v>
      </c>
      <c r="B2" s="104"/>
      <c r="C2" s="104"/>
      <c r="D2" s="89"/>
      <c r="E2" s="89"/>
      <c r="F2" s="89"/>
      <c r="G2" s="89"/>
    </row>
    <row r="3" spans="1:8" ht="20.100000000000001" customHeight="1" x14ac:dyDescent="0.15">
      <c r="A3" s="123" t="s">
        <v>60</v>
      </c>
      <c r="B3" s="124"/>
      <c r="C3" s="125"/>
      <c r="D3" s="105" t="s">
        <v>61</v>
      </c>
      <c r="E3" s="106"/>
      <c r="F3" s="106"/>
      <c r="G3" s="107"/>
      <c r="H3" s="10"/>
    </row>
    <row r="4" spans="1:8" ht="20.100000000000001" customHeight="1" x14ac:dyDescent="0.15">
      <c r="A4" s="126"/>
      <c r="B4" s="127"/>
      <c r="C4" s="128"/>
      <c r="D4" s="132" t="s">
        <v>62</v>
      </c>
      <c r="E4" s="90" t="s">
        <v>35</v>
      </c>
      <c r="F4" s="90" t="s">
        <v>63</v>
      </c>
      <c r="G4" s="90" t="s">
        <v>64</v>
      </c>
      <c r="H4" s="10"/>
    </row>
    <row r="5" spans="1:8" ht="20.100000000000001" customHeight="1" x14ac:dyDescent="0.15">
      <c r="A5" s="129"/>
      <c r="B5" s="130"/>
      <c r="C5" s="131"/>
      <c r="D5" s="133"/>
      <c r="E5" s="91" t="s">
        <v>23</v>
      </c>
      <c r="F5" s="91" t="s">
        <v>65</v>
      </c>
      <c r="G5" s="91" t="s">
        <v>66</v>
      </c>
      <c r="H5" s="10"/>
    </row>
    <row r="6" spans="1:8" ht="20.100000000000001" customHeight="1" x14ac:dyDescent="0.15">
      <c r="A6" s="116" t="s">
        <v>67</v>
      </c>
      <c r="B6" s="116" t="s">
        <v>37</v>
      </c>
      <c r="C6" s="90" t="s">
        <v>68</v>
      </c>
      <c r="D6" s="92">
        <v>1331188</v>
      </c>
      <c r="E6" s="92">
        <v>131237361</v>
      </c>
      <c r="F6" s="92">
        <v>3073651953</v>
      </c>
      <c r="G6" s="92">
        <v>23421</v>
      </c>
    </row>
    <row r="7" spans="1:8" ht="20.100000000000001" customHeight="1" x14ac:dyDescent="0.15">
      <c r="A7" s="117"/>
      <c r="B7" s="117"/>
      <c r="C7" s="93" t="s">
        <v>69</v>
      </c>
      <c r="D7" s="94">
        <v>89989</v>
      </c>
      <c r="E7" s="94">
        <v>3635262</v>
      </c>
      <c r="F7" s="94">
        <v>4336440</v>
      </c>
      <c r="G7" s="94">
        <v>1193</v>
      </c>
    </row>
    <row r="8" spans="1:8" ht="20.100000000000001" customHeight="1" x14ac:dyDescent="0.15">
      <c r="A8" s="117"/>
      <c r="B8" s="118"/>
      <c r="C8" s="91" t="s">
        <v>70</v>
      </c>
      <c r="D8" s="95">
        <v>1241199</v>
      </c>
      <c r="E8" s="95">
        <v>127602099</v>
      </c>
      <c r="F8" s="95">
        <v>3069315513</v>
      </c>
      <c r="G8" s="95">
        <v>24054</v>
      </c>
    </row>
    <row r="9" spans="1:8" ht="20.100000000000001" customHeight="1" x14ac:dyDescent="0.15">
      <c r="A9" s="117"/>
      <c r="B9" s="116" t="s">
        <v>71</v>
      </c>
      <c r="C9" s="90" t="s">
        <v>68</v>
      </c>
      <c r="D9" s="94">
        <v>348460</v>
      </c>
      <c r="E9" s="94">
        <v>105875667</v>
      </c>
      <c r="F9" s="94">
        <v>4022347687</v>
      </c>
      <c r="G9" s="94">
        <v>37991</v>
      </c>
    </row>
    <row r="10" spans="1:8" ht="20.100000000000001" customHeight="1" x14ac:dyDescent="0.15">
      <c r="A10" s="117"/>
      <c r="B10" s="117"/>
      <c r="C10" s="93" t="s">
        <v>69</v>
      </c>
      <c r="D10" s="94">
        <v>8717</v>
      </c>
      <c r="E10" s="94">
        <v>296553</v>
      </c>
      <c r="F10" s="94">
        <v>3231765</v>
      </c>
      <c r="G10" s="94">
        <v>10898</v>
      </c>
    </row>
    <row r="11" spans="1:8" ht="20.100000000000001" customHeight="1" x14ac:dyDescent="0.15">
      <c r="A11" s="117"/>
      <c r="B11" s="118"/>
      <c r="C11" s="91" t="s">
        <v>70</v>
      </c>
      <c r="D11" s="94">
        <v>339743</v>
      </c>
      <c r="E11" s="94">
        <v>105579114</v>
      </c>
      <c r="F11" s="94">
        <v>4019115922</v>
      </c>
      <c r="G11" s="94">
        <v>38067</v>
      </c>
    </row>
    <row r="12" spans="1:8" ht="20.100000000000001" customHeight="1" x14ac:dyDescent="0.15">
      <c r="A12" s="117"/>
      <c r="B12" s="116" t="s">
        <v>72</v>
      </c>
      <c r="C12" s="90" t="s">
        <v>68</v>
      </c>
      <c r="D12" s="92">
        <v>1679648</v>
      </c>
      <c r="E12" s="92">
        <v>237113028</v>
      </c>
      <c r="F12" s="92">
        <v>7095999640</v>
      </c>
      <c r="G12" s="92">
        <v>29927</v>
      </c>
    </row>
    <row r="13" spans="1:8" ht="20.100000000000001" customHeight="1" x14ac:dyDescent="0.15">
      <c r="A13" s="117"/>
      <c r="B13" s="117"/>
      <c r="C13" s="93" t="s">
        <v>69</v>
      </c>
      <c r="D13" s="94">
        <v>98706</v>
      </c>
      <c r="E13" s="94">
        <v>3931815</v>
      </c>
      <c r="F13" s="94">
        <v>7568205</v>
      </c>
      <c r="G13" s="94">
        <v>1925</v>
      </c>
    </row>
    <row r="14" spans="1:8" ht="20.100000000000001" customHeight="1" x14ac:dyDescent="0.15">
      <c r="A14" s="117"/>
      <c r="B14" s="117"/>
      <c r="C14" s="91" t="s">
        <v>70</v>
      </c>
      <c r="D14" s="95">
        <v>1580942</v>
      </c>
      <c r="E14" s="95">
        <v>233181213</v>
      </c>
      <c r="F14" s="95">
        <v>7088431435</v>
      </c>
      <c r="G14" s="95">
        <v>30399</v>
      </c>
    </row>
    <row r="15" spans="1:8" ht="20.100000000000001" customHeight="1" x14ac:dyDescent="0.15">
      <c r="A15" s="117"/>
      <c r="B15" s="108" t="s">
        <v>73</v>
      </c>
      <c r="C15" s="109"/>
      <c r="D15" s="112">
        <v>18129</v>
      </c>
      <c r="E15" s="112">
        <v>8911055</v>
      </c>
      <c r="F15" s="114"/>
      <c r="G15" s="114"/>
    </row>
    <row r="16" spans="1:8" ht="20.100000000000001" customHeight="1" x14ac:dyDescent="0.15">
      <c r="A16" s="118"/>
      <c r="B16" s="110" t="s">
        <v>74</v>
      </c>
      <c r="C16" s="111"/>
      <c r="D16" s="113"/>
      <c r="E16" s="113"/>
      <c r="F16" s="115"/>
      <c r="G16" s="115"/>
    </row>
    <row r="17" spans="1:10" ht="20.100000000000001" customHeight="1" x14ac:dyDescent="0.15">
      <c r="A17" s="116" t="s">
        <v>75</v>
      </c>
      <c r="B17" s="116" t="s">
        <v>37</v>
      </c>
      <c r="C17" s="90" t="s">
        <v>68</v>
      </c>
      <c r="D17" s="94">
        <v>1179202</v>
      </c>
      <c r="E17" s="94">
        <v>117074740</v>
      </c>
      <c r="F17" s="94">
        <v>2778146622</v>
      </c>
      <c r="G17" s="94">
        <v>23730</v>
      </c>
    </row>
    <row r="18" spans="1:10" ht="20.100000000000001" customHeight="1" x14ac:dyDescent="0.15">
      <c r="A18" s="117"/>
      <c r="B18" s="117"/>
      <c r="C18" s="93" t="s">
        <v>69</v>
      </c>
      <c r="D18" s="94">
        <v>77768</v>
      </c>
      <c r="E18" s="94">
        <v>3121579</v>
      </c>
      <c r="F18" s="94">
        <v>3768625</v>
      </c>
      <c r="G18" s="94">
        <v>1207</v>
      </c>
    </row>
    <row r="19" spans="1:10" ht="20.100000000000001" customHeight="1" x14ac:dyDescent="0.15">
      <c r="A19" s="117"/>
      <c r="B19" s="118"/>
      <c r="C19" s="91" t="s">
        <v>70</v>
      </c>
      <c r="D19" s="95">
        <v>1101434</v>
      </c>
      <c r="E19" s="95">
        <v>113953161</v>
      </c>
      <c r="F19" s="95">
        <v>2774377997</v>
      </c>
      <c r="G19" s="95">
        <v>24347</v>
      </c>
    </row>
    <row r="20" spans="1:10" ht="20.100000000000001" customHeight="1" x14ac:dyDescent="0.15">
      <c r="A20" s="117"/>
      <c r="B20" s="116" t="s">
        <v>71</v>
      </c>
      <c r="C20" s="90" t="s">
        <v>68</v>
      </c>
      <c r="D20" s="94">
        <v>311680</v>
      </c>
      <c r="E20" s="94">
        <v>95336893</v>
      </c>
      <c r="F20" s="94">
        <v>3570422534</v>
      </c>
      <c r="G20" s="94">
        <v>37451</v>
      </c>
    </row>
    <row r="21" spans="1:10" ht="20.100000000000001" customHeight="1" x14ac:dyDescent="0.15">
      <c r="A21" s="117"/>
      <c r="B21" s="117"/>
      <c r="C21" s="93" t="s">
        <v>69</v>
      </c>
      <c r="D21" s="94">
        <v>7637</v>
      </c>
      <c r="E21" s="94">
        <v>241933</v>
      </c>
      <c r="F21" s="94">
        <v>1715897</v>
      </c>
      <c r="G21" s="94">
        <v>7092</v>
      </c>
    </row>
    <row r="22" spans="1:10" ht="20.100000000000001" customHeight="1" x14ac:dyDescent="0.15">
      <c r="A22" s="117"/>
      <c r="B22" s="118"/>
      <c r="C22" s="91" t="s">
        <v>70</v>
      </c>
      <c r="D22" s="94">
        <v>304043</v>
      </c>
      <c r="E22" s="94">
        <v>95094960</v>
      </c>
      <c r="F22" s="94">
        <v>3568706637</v>
      </c>
      <c r="G22" s="94">
        <v>37528</v>
      </c>
    </row>
    <row r="23" spans="1:10" ht="20.100000000000001" customHeight="1" x14ac:dyDescent="0.15">
      <c r="A23" s="117"/>
      <c r="B23" s="116" t="s">
        <v>72</v>
      </c>
      <c r="C23" s="90" t="s">
        <v>68</v>
      </c>
      <c r="D23" s="92">
        <v>1490882</v>
      </c>
      <c r="E23" s="92">
        <v>212411633</v>
      </c>
      <c r="F23" s="92">
        <v>6348569156</v>
      </c>
      <c r="G23" s="92">
        <v>29888</v>
      </c>
    </row>
    <row r="24" spans="1:10" ht="20.100000000000001" customHeight="1" x14ac:dyDescent="0.15">
      <c r="A24" s="117"/>
      <c r="B24" s="117"/>
      <c r="C24" s="93" t="s">
        <v>69</v>
      </c>
      <c r="D24" s="94">
        <v>85405</v>
      </c>
      <c r="E24" s="94">
        <v>3363512</v>
      </c>
      <c r="F24" s="94">
        <v>5484522</v>
      </c>
      <c r="G24" s="94">
        <v>1631</v>
      </c>
    </row>
    <row r="25" spans="1:10" ht="20.100000000000001" customHeight="1" x14ac:dyDescent="0.15">
      <c r="A25" s="117"/>
      <c r="B25" s="117"/>
      <c r="C25" s="91" t="s">
        <v>70</v>
      </c>
      <c r="D25" s="95">
        <v>1405477</v>
      </c>
      <c r="E25" s="95">
        <v>209048121</v>
      </c>
      <c r="F25" s="95">
        <v>6343084634</v>
      </c>
      <c r="G25" s="95">
        <v>30343</v>
      </c>
    </row>
    <row r="26" spans="1:10" ht="20.100000000000001" customHeight="1" x14ac:dyDescent="0.15">
      <c r="A26" s="117"/>
      <c r="B26" s="108" t="s">
        <v>73</v>
      </c>
      <c r="C26" s="109"/>
      <c r="D26" s="119">
        <v>16187</v>
      </c>
      <c r="E26" s="119">
        <v>7961594</v>
      </c>
      <c r="F26" s="121"/>
      <c r="G26" s="121"/>
      <c r="I26" s="11"/>
      <c r="J26" s="11"/>
    </row>
    <row r="27" spans="1:10" ht="20.100000000000001" customHeight="1" x14ac:dyDescent="0.15">
      <c r="A27" s="118"/>
      <c r="B27" s="110" t="s">
        <v>74</v>
      </c>
      <c r="C27" s="111"/>
      <c r="D27" s="120"/>
      <c r="E27" s="120"/>
      <c r="F27" s="122"/>
      <c r="G27" s="122"/>
      <c r="I27" s="11"/>
      <c r="J27" s="11"/>
    </row>
    <row r="28" spans="1:10" ht="20.100000000000001" customHeight="1" x14ac:dyDescent="0.15">
      <c r="A28" s="116" t="s">
        <v>76</v>
      </c>
      <c r="B28" s="116" t="s">
        <v>37</v>
      </c>
      <c r="C28" s="90" t="s">
        <v>68</v>
      </c>
      <c r="D28" s="94">
        <v>151986</v>
      </c>
      <c r="E28" s="94">
        <v>14162621</v>
      </c>
      <c r="F28" s="94">
        <v>295505331</v>
      </c>
      <c r="G28" s="94">
        <v>20865</v>
      </c>
      <c r="I28" s="11"/>
      <c r="J28" s="11"/>
    </row>
    <row r="29" spans="1:10" ht="20.100000000000001" customHeight="1" x14ac:dyDescent="0.15">
      <c r="A29" s="117"/>
      <c r="B29" s="117"/>
      <c r="C29" s="93" t="s">
        <v>69</v>
      </c>
      <c r="D29" s="94">
        <v>12221</v>
      </c>
      <c r="E29" s="94">
        <v>513683</v>
      </c>
      <c r="F29" s="94">
        <v>567815</v>
      </c>
      <c r="G29" s="94">
        <v>1105</v>
      </c>
    </row>
    <row r="30" spans="1:10" ht="20.100000000000001" customHeight="1" x14ac:dyDescent="0.15">
      <c r="A30" s="117"/>
      <c r="B30" s="118"/>
      <c r="C30" s="91" t="s">
        <v>70</v>
      </c>
      <c r="D30" s="94">
        <v>139765</v>
      </c>
      <c r="E30" s="94">
        <v>13648938</v>
      </c>
      <c r="F30" s="94">
        <v>294937516</v>
      </c>
      <c r="G30" s="94">
        <v>21609</v>
      </c>
    </row>
    <row r="31" spans="1:10" ht="20.100000000000001" customHeight="1" x14ac:dyDescent="0.15">
      <c r="A31" s="117"/>
      <c r="B31" s="116" t="s">
        <v>71</v>
      </c>
      <c r="C31" s="90" t="s">
        <v>68</v>
      </c>
      <c r="D31" s="92">
        <v>36780</v>
      </c>
      <c r="E31" s="92">
        <v>10538774</v>
      </c>
      <c r="F31" s="92">
        <v>451925153</v>
      </c>
      <c r="G31" s="92">
        <v>42882</v>
      </c>
    </row>
    <row r="32" spans="1:10" ht="20.100000000000001" customHeight="1" x14ac:dyDescent="0.15">
      <c r="A32" s="117"/>
      <c r="B32" s="117"/>
      <c r="C32" s="93" t="s">
        <v>69</v>
      </c>
      <c r="D32" s="94">
        <v>1080</v>
      </c>
      <c r="E32" s="94">
        <v>54620</v>
      </c>
      <c r="F32" s="94">
        <v>1515868</v>
      </c>
      <c r="G32" s="94">
        <v>27753</v>
      </c>
    </row>
    <row r="33" spans="1:7" ht="20.100000000000001" customHeight="1" x14ac:dyDescent="0.15">
      <c r="A33" s="117"/>
      <c r="B33" s="118"/>
      <c r="C33" s="91" t="s">
        <v>70</v>
      </c>
      <c r="D33" s="95">
        <v>35700</v>
      </c>
      <c r="E33" s="95">
        <v>10484154</v>
      </c>
      <c r="F33" s="95">
        <v>450409285</v>
      </c>
      <c r="G33" s="95">
        <v>42961</v>
      </c>
    </row>
    <row r="34" spans="1:7" ht="20.100000000000001" customHeight="1" x14ac:dyDescent="0.15">
      <c r="A34" s="117"/>
      <c r="B34" s="116" t="s">
        <v>72</v>
      </c>
      <c r="C34" s="90" t="s">
        <v>68</v>
      </c>
      <c r="D34" s="94">
        <v>188766</v>
      </c>
      <c r="E34" s="94">
        <v>24701395</v>
      </c>
      <c r="F34" s="94">
        <v>747430484</v>
      </c>
      <c r="G34" s="94">
        <v>30259</v>
      </c>
    </row>
    <row r="35" spans="1:7" ht="20.100000000000001" customHeight="1" x14ac:dyDescent="0.15">
      <c r="A35" s="117"/>
      <c r="B35" s="117"/>
      <c r="C35" s="93" t="s">
        <v>69</v>
      </c>
      <c r="D35" s="94">
        <v>13301</v>
      </c>
      <c r="E35" s="94">
        <v>568303</v>
      </c>
      <c r="F35" s="94">
        <v>2083683</v>
      </c>
      <c r="G35" s="94">
        <v>3667</v>
      </c>
    </row>
    <row r="36" spans="1:7" ht="20.100000000000001" customHeight="1" x14ac:dyDescent="0.15">
      <c r="A36" s="117"/>
      <c r="B36" s="117"/>
      <c r="C36" s="91" t="s">
        <v>70</v>
      </c>
      <c r="D36" s="95">
        <v>175465</v>
      </c>
      <c r="E36" s="95">
        <v>24133092</v>
      </c>
      <c r="F36" s="95">
        <v>745346801</v>
      </c>
      <c r="G36" s="95">
        <v>30885</v>
      </c>
    </row>
    <row r="37" spans="1:7" ht="20.100000000000001" customHeight="1" x14ac:dyDescent="0.15">
      <c r="A37" s="117"/>
      <c r="B37" s="108" t="s">
        <v>73</v>
      </c>
      <c r="C37" s="109"/>
      <c r="D37" s="119">
        <v>1942</v>
      </c>
      <c r="E37" s="119">
        <v>949461</v>
      </c>
      <c r="F37" s="121"/>
      <c r="G37" s="121"/>
    </row>
    <row r="38" spans="1:7" ht="20.100000000000001" customHeight="1" x14ac:dyDescent="0.15">
      <c r="A38" s="118"/>
      <c r="B38" s="110" t="s">
        <v>74</v>
      </c>
      <c r="C38" s="111"/>
      <c r="D38" s="120"/>
      <c r="E38" s="120"/>
      <c r="F38" s="122"/>
      <c r="G38" s="122"/>
    </row>
    <row r="39" spans="1:7" ht="15.95" customHeight="1" x14ac:dyDescent="0.15">
      <c r="A39" s="9"/>
      <c r="B39" s="9"/>
      <c r="C39" s="9"/>
      <c r="D39" s="9"/>
      <c r="E39" s="9"/>
      <c r="F39" s="9"/>
      <c r="G39" s="9"/>
    </row>
    <row r="40" spans="1:7" ht="15.95" customHeight="1" x14ac:dyDescent="0.15"/>
    <row r="41" spans="1:7" ht="15.95" customHeight="1" x14ac:dyDescent="0.15"/>
    <row r="42" spans="1:7" ht="15.95" customHeight="1" x14ac:dyDescent="0.15"/>
    <row r="43" spans="1:7" ht="15.95" customHeight="1" x14ac:dyDescent="0.15"/>
    <row r="44" spans="1:7" ht="15.95" customHeight="1" x14ac:dyDescent="0.15"/>
    <row r="45" spans="1:7" ht="15.95" customHeight="1" x14ac:dyDescent="0.15"/>
    <row r="46" spans="1:7" ht="15.95" customHeight="1" x14ac:dyDescent="0.15"/>
  </sheetData>
  <mergeCells count="35">
    <mergeCell ref="G37:G38"/>
    <mergeCell ref="F26:F27"/>
    <mergeCell ref="G26:G27"/>
    <mergeCell ref="A3:C5"/>
    <mergeCell ref="D4:D5"/>
    <mergeCell ref="B9:B11"/>
    <mergeCell ref="E26:E27"/>
    <mergeCell ref="B12:B14"/>
    <mergeCell ref="A28:A38"/>
    <mergeCell ref="B28:B30"/>
    <mergeCell ref="F37:F38"/>
    <mergeCell ref="B6:B8"/>
    <mergeCell ref="B23:B25"/>
    <mergeCell ref="B26:C26"/>
    <mergeCell ref="E37:E38"/>
    <mergeCell ref="E15:E16"/>
    <mergeCell ref="B34:B36"/>
    <mergeCell ref="B37:C37"/>
    <mergeCell ref="D37:D38"/>
    <mergeCell ref="B38:C38"/>
    <mergeCell ref="A17:A27"/>
    <mergeCell ref="B17:B19"/>
    <mergeCell ref="B20:B22"/>
    <mergeCell ref="B31:B33"/>
    <mergeCell ref="D26:D27"/>
    <mergeCell ref="B27:C27"/>
    <mergeCell ref="A1:E1"/>
    <mergeCell ref="A2:C2"/>
    <mergeCell ref="D3:G3"/>
    <mergeCell ref="B15:C15"/>
    <mergeCell ref="B16:C16"/>
    <mergeCell ref="D15:D16"/>
    <mergeCell ref="G15:G16"/>
    <mergeCell ref="F15:F16"/>
    <mergeCell ref="A6:A16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 sqref="A1:C1"/>
    </sheetView>
  </sheetViews>
  <sheetFormatPr defaultRowHeight="14.25" x14ac:dyDescent="0.15"/>
  <cols>
    <col min="1" max="1" width="3.625" style="2" customWidth="1"/>
    <col min="2" max="2" width="14" style="2" customWidth="1"/>
    <col min="3" max="8" width="15.625" style="2" customWidth="1"/>
    <col min="9" max="16384" width="9" style="2"/>
  </cols>
  <sheetData>
    <row r="1" spans="1:8" ht="17.25" x14ac:dyDescent="0.2">
      <c r="A1" s="134" t="s">
        <v>25</v>
      </c>
      <c r="B1" s="134"/>
      <c r="C1" s="134"/>
    </row>
    <row r="2" spans="1:8" x14ac:dyDescent="0.15">
      <c r="A2" s="12" t="s">
        <v>78</v>
      </c>
    </row>
    <row r="3" spans="1:8" x14ac:dyDescent="0.15">
      <c r="A3" s="136" t="s">
        <v>32</v>
      </c>
      <c r="B3" s="13" t="s">
        <v>33</v>
      </c>
      <c r="C3" s="135" t="s">
        <v>34</v>
      </c>
      <c r="D3" s="135"/>
      <c r="E3" s="135" t="s">
        <v>35</v>
      </c>
      <c r="F3" s="135"/>
      <c r="G3" s="135" t="s">
        <v>36</v>
      </c>
      <c r="H3" s="135"/>
    </row>
    <row r="4" spans="1:8" x14ac:dyDescent="0.15">
      <c r="A4" s="137"/>
      <c r="B4" s="14"/>
      <c r="C4" s="15"/>
      <c r="D4" s="15"/>
      <c r="E4" s="15"/>
      <c r="F4" s="15"/>
      <c r="G4" s="15"/>
      <c r="H4" s="15"/>
    </row>
    <row r="5" spans="1:8" x14ac:dyDescent="0.15">
      <c r="A5" s="137"/>
      <c r="B5" s="14"/>
      <c r="C5" s="16" t="s">
        <v>37</v>
      </c>
      <c r="D5" s="16" t="s">
        <v>38</v>
      </c>
      <c r="E5" s="16" t="s">
        <v>37</v>
      </c>
      <c r="F5" s="16" t="s">
        <v>38</v>
      </c>
      <c r="G5" s="16" t="s">
        <v>37</v>
      </c>
      <c r="H5" s="16" t="s">
        <v>38</v>
      </c>
    </row>
    <row r="6" spans="1:8" x14ac:dyDescent="0.15">
      <c r="A6" s="138"/>
      <c r="B6" s="17" t="s">
        <v>39</v>
      </c>
      <c r="C6" s="18"/>
      <c r="D6" s="18"/>
      <c r="E6" s="18"/>
      <c r="F6" s="18"/>
      <c r="G6" s="18"/>
      <c r="H6" s="18"/>
    </row>
    <row r="7" spans="1:8" ht="20.100000000000001" customHeight="1" x14ac:dyDescent="0.15">
      <c r="A7" s="19">
        <v>1</v>
      </c>
      <c r="B7" s="20" t="s">
        <v>26</v>
      </c>
      <c r="C7" s="40">
        <v>90271</v>
      </c>
      <c r="D7" s="40">
        <v>27091</v>
      </c>
      <c r="E7" s="40">
        <v>9478827</v>
      </c>
      <c r="F7" s="40">
        <v>8525944</v>
      </c>
      <c r="G7" s="40">
        <v>258283188</v>
      </c>
      <c r="H7" s="40">
        <v>389864330</v>
      </c>
    </row>
    <row r="8" spans="1:8" ht="20.100000000000001" customHeight="1" x14ac:dyDescent="0.15">
      <c r="A8" s="7">
        <v>2</v>
      </c>
      <c r="B8" s="21" t="s">
        <v>27</v>
      </c>
      <c r="C8" s="41">
        <v>63102</v>
      </c>
      <c r="D8" s="41">
        <v>22944</v>
      </c>
      <c r="E8" s="41">
        <v>6675039</v>
      </c>
      <c r="F8" s="41">
        <v>6398286</v>
      </c>
      <c r="G8" s="41">
        <v>160728474</v>
      </c>
      <c r="H8" s="41">
        <v>224269516</v>
      </c>
    </row>
    <row r="9" spans="1:8" ht="20.100000000000001" customHeight="1" x14ac:dyDescent="0.15">
      <c r="A9" s="7">
        <v>3</v>
      </c>
      <c r="B9" s="21" t="s">
        <v>28</v>
      </c>
      <c r="C9" s="41">
        <v>50332</v>
      </c>
      <c r="D9" s="41">
        <v>14357</v>
      </c>
      <c r="E9" s="41">
        <v>5409815</v>
      </c>
      <c r="F9" s="41">
        <v>5290232</v>
      </c>
      <c r="G9" s="41">
        <v>143406981</v>
      </c>
      <c r="H9" s="41">
        <v>211880938</v>
      </c>
    </row>
    <row r="10" spans="1:8" ht="20.100000000000001" customHeight="1" x14ac:dyDescent="0.15">
      <c r="A10" s="7">
        <v>4</v>
      </c>
      <c r="B10" s="21" t="s">
        <v>29</v>
      </c>
      <c r="C10" s="41">
        <v>57683</v>
      </c>
      <c r="D10" s="41">
        <v>15594</v>
      </c>
      <c r="E10" s="41">
        <v>5942786</v>
      </c>
      <c r="F10" s="41">
        <v>5792999</v>
      </c>
      <c r="G10" s="41">
        <v>142410771</v>
      </c>
      <c r="H10" s="41">
        <v>197612039</v>
      </c>
    </row>
    <row r="11" spans="1:8" ht="20.100000000000001" customHeight="1" x14ac:dyDescent="0.15">
      <c r="A11" s="7">
        <v>5</v>
      </c>
      <c r="B11" s="21" t="s">
        <v>1</v>
      </c>
      <c r="C11" s="41">
        <v>43033</v>
      </c>
      <c r="D11" s="41">
        <v>9734</v>
      </c>
      <c r="E11" s="41">
        <v>3811872</v>
      </c>
      <c r="F11" s="41">
        <v>2455138</v>
      </c>
      <c r="G11" s="41">
        <v>78424582</v>
      </c>
      <c r="H11" s="41">
        <v>74560989</v>
      </c>
    </row>
    <row r="12" spans="1:8" ht="20.100000000000001" customHeight="1" x14ac:dyDescent="0.15">
      <c r="A12" s="7">
        <v>6</v>
      </c>
      <c r="B12" s="21" t="s">
        <v>2</v>
      </c>
      <c r="C12" s="41">
        <v>20961</v>
      </c>
      <c r="D12" s="41">
        <v>6226</v>
      </c>
      <c r="E12" s="41">
        <v>2372741</v>
      </c>
      <c r="F12" s="41">
        <v>1808446</v>
      </c>
      <c r="G12" s="41">
        <v>53211337</v>
      </c>
      <c r="H12" s="41">
        <v>51954416</v>
      </c>
    </row>
    <row r="13" spans="1:8" ht="20.100000000000001" customHeight="1" x14ac:dyDescent="0.15">
      <c r="A13" s="7">
        <v>7</v>
      </c>
      <c r="B13" s="21" t="s">
        <v>42</v>
      </c>
      <c r="C13" s="41">
        <v>27754</v>
      </c>
      <c r="D13" s="41">
        <v>9298</v>
      </c>
      <c r="E13" s="41">
        <v>3009264</v>
      </c>
      <c r="F13" s="41">
        <v>2127366</v>
      </c>
      <c r="G13" s="41">
        <v>74176220</v>
      </c>
      <c r="H13" s="41">
        <v>74516194</v>
      </c>
    </row>
    <row r="14" spans="1:8" ht="20.100000000000001" customHeight="1" x14ac:dyDescent="0.15">
      <c r="A14" s="7">
        <v>8</v>
      </c>
      <c r="B14" s="21" t="s">
        <v>3</v>
      </c>
      <c r="C14" s="41">
        <v>25632</v>
      </c>
      <c r="D14" s="41">
        <v>8989</v>
      </c>
      <c r="E14" s="41">
        <v>2428054</v>
      </c>
      <c r="F14" s="41">
        <v>2161359</v>
      </c>
      <c r="G14" s="41">
        <v>51842273</v>
      </c>
      <c r="H14" s="41">
        <v>72412463</v>
      </c>
    </row>
    <row r="15" spans="1:8" ht="20.100000000000001" customHeight="1" x14ac:dyDescent="0.15">
      <c r="A15" s="7">
        <v>9</v>
      </c>
      <c r="B15" s="21" t="s">
        <v>43</v>
      </c>
      <c r="C15" s="41">
        <v>31140</v>
      </c>
      <c r="D15" s="41">
        <v>9462</v>
      </c>
      <c r="E15" s="41">
        <v>3282928</v>
      </c>
      <c r="F15" s="41">
        <v>3386083</v>
      </c>
      <c r="G15" s="41">
        <v>69907114</v>
      </c>
      <c r="H15" s="41">
        <v>109360149</v>
      </c>
    </row>
    <row r="16" spans="1:8" ht="20.100000000000001" customHeight="1" x14ac:dyDescent="0.15">
      <c r="A16" s="7">
        <v>10</v>
      </c>
      <c r="B16" s="21" t="s">
        <v>4</v>
      </c>
      <c r="C16" s="41">
        <v>36409</v>
      </c>
      <c r="D16" s="41">
        <v>6625</v>
      </c>
      <c r="E16" s="41">
        <v>3283526</v>
      </c>
      <c r="F16" s="41">
        <v>978675</v>
      </c>
      <c r="G16" s="41">
        <v>56005400</v>
      </c>
      <c r="H16" s="41">
        <v>27209752</v>
      </c>
    </row>
    <row r="17" spans="1:8" ht="20.100000000000001" customHeight="1" x14ac:dyDescent="0.15">
      <c r="A17" s="7">
        <v>11</v>
      </c>
      <c r="B17" s="21" t="s">
        <v>5</v>
      </c>
      <c r="C17" s="41">
        <v>12421</v>
      </c>
      <c r="D17" s="41">
        <v>3432</v>
      </c>
      <c r="E17" s="41">
        <v>1241896</v>
      </c>
      <c r="F17" s="41">
        <v>957848</v>
      </c>
      <c r="G17" s="41">
        <v>25240882</v>
      </c>
      <c r="H17" s="41">
        <v>31312685</v>
      </c>
    </row>
    <row r="18" spans="1:8" ht="20.100000000000001" customHeight="1" x14ac:dyDescent="0.15">
      <c r="A18" s="7">
        <v>12</v>
      </c>
      <c r="B18" s="21" t="s">
        <v>6</v>
      </c>
      <c r="C18" s="41">
        <v>21921</v>
      </c>
      <c r="D18" s="41">
        <v>4983</v>
      </c>
      <c r="E18" s="41">
        <v>2170925</v>
      </c>
      <c r="F18" s="41">
        <v>1440663</v>
      </c>
      <c r="G18" s="41">
        <v>45751179</v>
      </c>
      <c r="H18" s="41">
        <v>51810154</v>
      </c>
    </row>
    <row r="19" spans="1:8" ht="20.100000000000001" customHeight="1" x14ac:dyDescent="0.15">
      <c r="A19" s="7">
        <v>13</v>
      </c>
      <c r="B19" s="21" t="s">
        <v>7</v>
      </c>
      <c r="C19" s="41">
        <v>48073</v>
      </c>
      <c r="D19" s="41">
        <v>9077</v>
      </c>
      <c r="E19" s="41">
        <v>4069725</v>
      </c>
      <c r="F19" s="41">
        <v>2305154</v>
      </c>
      <c r="G19" s="41">
        <v>92381567</v>
      </c>
      <c r="H19" s="41">
        <v>78192375</v>
      </c>
    </row>
    <row r="20" spans="1:8" ht="20.100000000000001" customHeight="1" x14ac:dyDescent="0.15">
      <c r="A20" s="7">
        <v>14</v>
      </c>
      <c r="B20" s="21" t="s">
        <v>8</v>
      </c>
      <c r="C20" s="41">
        <v>34831</v>
      </c>
      <c r="D20" s="41">
        <v>9042</v>
      </c>
      <c r="E20" s="41">
        <v>3613368</v>
      </c>
      <c r="F20" s="41">
        <v>2846146</v>
      </c>
      <c r="G20" s="41">
        <v>91616241</v>
      </c>
      <c r="H20" s="41">
        <v>118603760</v>
      </c>
    </row>
    <row r="21" spans="1:8" ht="20.100000000000001" customHeight="1" x14ac:dyDescent="0.15">
      <c r="A21" s="7">
        <v>15</v>
      </c>
      <c r="B21" s="21" t="s">
        <v>9</v>
      </c>
      <c r="C21" s="41">
        <v>27041</v>
      </c>
      <c r="D21" s="41">
        <v>7749</v>
      </c>
      <c r="E21" s="41">
        <v>2960767</v>
      </c>
      <c r="F21" s="41">
        <v>2209346</v>
      </c>
      <c r="G21" s="41">
        <v>78619050</v>
      </c>
      <c r="H21" s="41">
        <v>100108074</v>
      </c>
    </row>
    <row r="22" spans="1:8" ht="20.100000000000001" customHeight="1" x14ac:dyDescent="0.15">
      <c r="A22" s="7">
        <v>16</v>
      </c>
      <c r="B22" s="21" t="s">
        <v>10</v>
      </c>
      <c r="C22" s="41">
        <v>82437</v>
      </c>
      <c r="D22" s="41">
        <v>26857</v>
      </c>
      <c r="E22" s="41">
        <v>8796306</v>
      </c>
      <c r="F22" s="41">
        <v>10360227</v>
      </c>
      <c r="G22" s="41">
        <v>274479878</v>
      </c>
      <c r="H22" s="41">
        <v>577273893</v>
      </c>
    </row>
    <row r="23" spans="1:8" ht="20.100000000000001" customHeight="1" x14ac:dyDescent="0.15">
      <c r="A23" s="7">
        <v>17</v>
      </c>
      <c r="B23" s="21" t="s">
        <v>0</v>
      </c>
      <c r="C23" s="41">
        <v>55576</v>
      </c>
      <c r="D23" s="41">
        <v>16204</v>
      </c>
      <c r="E23" s="41">
        <v>6059937</v>
      </c>
      <c r="F23" s="41">
        <v>5566383</v>
      </c>
      <c r="G23" s="41">
        <v>159049999</v>
      </c>
      <c r="H23" s="41">
        <v>207552702</v>
      </c>
    </row>
    <row r="24" spans="1:8" ht="20.100000000000001" customHeight="1" x14ac:dyDescent="0.15">
      <c r="A24" s="7">
        <v>18</v>
      </c>
      <c r="B24" s="21" t="s">
        <v>11</v>
      </c>
      <c r="C24" s="41">
        <v>34342</v>
      </c>
      <c r="D24" s="41">
        <v>7576</v>
      </c>
      <c r="E24" s="41">
        <v>3232625</v>
      </c>
      <c r="F24" s="41">
        <v>2898424</v>
      </c>
      <c r="G24" s="41">
        <v>80807714</v>
      </c>
      <c r="H24" s="41">
        <v>84537656</v>
      </c>
    </row>
    <row r="25" spans="1:8" ht="20.100000000000001" customHeight="1" x14ac:dyDescent="0.15">
      <c r="A25" s="7">
        <v>19</v>
      </c>
      <c r="B25" s="21" t="s">
        <v>12</v>
      </c>
      <c r="C25" s="41">
        <v>13554</v>
      </c>
      <c r="D25" s="41">
        <v>2595</v>
      </c>
      <c r="E25" s="41">
        <v>1388750</v>
      </c>
      <c r="F25" s="41">
        <v>718553</v>
      </c>
      <c r="G25" s="41">
        <v>27700270</v>
      </c>
      <c r="H25" s="41">
        <v>21717120</v>
      </c>
    </row>
    <row r="26" spans="1:8" ht="20.100000000000001" customHeight="1" x14ac:dyDescent="0.15">
      <c r="A26" s="7">
        <v>20</v>
      </c>
      <c r="B26" s="21" t="s">
        <v>30</v>
      </c>
      <c r="C26" s="41">
        <v>19706</v>
      </c>
      <c r="D26" s="41">
        <v>5929</v>
      </c>
      <c r="E26" s="41">
        <v>2272397</v>
      </c>
      <c r="F26" s="41">
        <v>2050523</v>
      </c>
      <c r="G26" s="41">
        <v>67220600</v>
      </c>
      <c r="H26" s="41">
        <v>99778772</v>
      </c>
    </row>
    <row r="27" spans="1:8" ht="20.100000000000001" customHeight="1" x14ac:dyDescent="0.15">
      <c r="A27" s="7">
        <v>21</v>
      </c>
      <c r="B27" s="21" t="s">
        <v>77</v>
      </c>
      <c r="C27" s="41">
        <v>31789</v>
      </c>
      <c r="D27" s="41">
        <v>5347</v>
      </c>
      <c r="E27" s="41">
        <v>2658536</v>
      </c>
      <c r="F27" s="41">
        <v>1247716</v>
      </c>
      <c r="G27" s="41">
        <v>44264577</v>
      </c>
      <c r="H27" s="41">
        <v>33888214</v>
      </c>
    </row>
    <row r="28" spans="1:8" ht="20.100000000000001" customHeight="1" x14ac:dyDescent="0.15">
      <c r="A28" s="7">
        <v>22</v>
      </c>
      <c r="B28" s="21" t="s">
        <v>44</v>
      </c>
      <c r="C28" s="41">
        <v>28709</v>
      </c>
      <c r="D28" s="41">
        <v>4994</v>
      </c>
      <c r="E28" s="41">
        <v>2796338</v>
      </c>
      <c r="F28" s="41">
        <v>1101251</v>
      </c>
      <c r="G28" s="41">
        <v>67040388</v>
      </c>
      <c r="H28" s="41">
        <v>42620875</v>
      </c>
    </row>
    <row r="29" spans="1:8" ht="20.100000000000001" customHeight="1" x14ac:dyDescent="0.15">
      <c r="A29" s="7">
        <v>23</v>
      </c>
      <c r="B29" s="8" t="s">
        <v>45</v>
      </c>
      <c r="C29" s="41">
        <v>52419</v>
      </c>
      <c r="D29" s="41">
        <v>14303</v>
      </c>
      <c r="E29" s="41">
        <v>5194492</v>
      </c>
      <c r="F29" s="41">
        <v>4010304</v>
      </c>
      <c r="G29" s="41">
        <v>117440723</v>
      </c>
      <c r="H29" s="41">
        <v>128972828</v>
      </c>
    </row>
    <row r="30" spans="1:8" ht="20.100000000000001" customHeight="1" x14ac:dyDescent="0.15">
      <c r="A30" s="7">
        <v>24</v>
      </c>
      <c r="B30" s="8" t="s">
        <v>46</v>
      </c>
      <c r="C30" s="41">
        <v>31623</v>
      </c>
      <c r="D30" s="41">
        <v>8405</v>
      </c>
      <c r="E30" s="41">
        <v>3091440</v>
      </c>
      <c r="F30" s="41">
        <v>2352300</v>
      </c>
      <c r="G30" s="41">
        <v>63532404</v>
      </c>
      <c r="H30" s="41">
        <v>73410131</v>
      </c>
    </row>
    <row r="31" spans="1:8" ht="20.100000000000001" customHeight="1" x14ac:dyDescent="0.15">
      <c r="A31" s="7">
        <v>25</v>
      </c>
      <c r="B31" s="8" t="s">
        <v>47</v>
      </c>
      <c r="C31" s="41">
        <v>27818</v>
      </c>
      <c r="D31" s="41">
        <v>6202</v>
      </c>
      <c r="E31" s="41">
        <v>2446259</v>
      </c>
      <c r="F31" s="41">
        <v>1513115</v>
      </c>
      <c r="G31" s="41">
        <v>41264065</v>
      </c>
      <c r="H31" s="41">
        <v>40341212</v>
      </c>
    </row>
    <row r="32" spans="1:8" ht="20.100000000000001" customHeight="1" x14ac:dyDescent="0.15">
      <c r="A32" s="7">
        <v>26</v>
      </c>
      <c r="B32" s="8" t="s">
        <v>48</v>
      </c>
      <c r="C32" s="41">
        <v>24289</v>
      </c>
      <c r="D32" s="41">
        <v>4863</v>
      </c>
      <c r="E32" s="41">
        <v>2128971</v>
      </c>
      <c r="F32" s="41">
        <v>1507250</v>
      </c>
      <c r="G32" s="41">
        <v>45045241</v>
      </c>
      <c r="H32" s="41">
        <v>43043148</v>
      </c>
    </row>
    <row r="33" spans="1:8" ht="20.100000000000001" customHeight="1" x14ac:dyDescent="0.15">
      <c r="A33" s="7">
        <v>27</v>
      </c>
      <c r="B33" s="8" t="s">
        <v>49</v>
      </c>
      <c r="C33" s="41">
        <v>25484</v>
      </c>
      <c r="D33" s="41">
        <v>7025</v>
      </c>
      <c r="E33" s="41">
        <v>2372552</v>
      </c>
      <c r="F33" s="41">
        <v>1316045</v>
      </c>
      <c r="G33" s="41">
        <v>45363902</v>
      </c>
      <c r="H33" s="41">
        <v>27287539</v>
      </c>
    </row>
    <row r="34" spans="1:8" ht="20.100000000000001" customHeight="1" x14ac:dyDescent="0.15">
      <c r="A34" s="7">
        <v>28</v>
      </c>
      <c r="B34" s="8" t="s">
        <v>50</v>
      </c>
      <c r="C34" s="41">
        <v>41543</v>
      </c>
      <c r="D34" s="41">
        <v>13870</v>
      </c>
      <c r="E34" s="41">
        <v>4300493</v>
      </c>
      <c r="F34" s="41">
        <v>6094316</v>
      </c>
      <c r="G34" s="41">
        <v>108869985</v>
      </c>
      <c r="H34" s="41">
        <v>204070618</v>
      </c>
    </row>
    <row r="35" spans="1:8" ht="20.100000000000001" customHeight="1" x14ac:dyDescent="0.15">
      <c r="A35" s="7">
        <v>29</v>
      </c>
      <c r="B35" s="8" t="s">
        <v>51</v>
      </c>
      <c r="C35" s="41">
        <v>28352</v>
      </c>
      <c r="D35" s="41">
        <v>5285</v>
      </c>
      <c r="E35" s="41">
        <v>2428417</v>
      </c>
      <c r="F35" s="41">
        <v>961661</v>
      </c>
      <c r="G35" s="41">
        <v>41101374</v>
      </c>
      <c r="H35" s="41">
        <v>23008043</v>
      </c>
    </row>
    <row r="36" spans="1:8" ht="20.100000000000001" customHeight="1" x14ac:dyDescent="0.15">
      <c r="A36" s="7">
        <v>30</v>
      </c>
      <c r="B36" s="8" t="s">
        <v>52</v>
      </c>
      <c r="C36" s="41">
        <v>37721</v>
      </c>
      <c r="D36" s="41">
        <v>5801</v>
      </c>
      <c r="E36" s="41">
        <v>3217411</v>
      </c>
      <c r="F36" s="41">
        <v>1141163</v>
      </c>
      <c r="G36" s="41">
        <v>57139916</v>
      </c>
      <c r="H36" s="41">
        <v>25707094</v>
      </c>
    </row>
    <row r="37" spans="1:8" ht="20.100000000000001" customHeight="1" x14ac:dyDescent="0.15">
      <c r="A37" s="7">
        <v>31</v>
      </c>
      <c r="B37" s="8" t="s">
        <v>54</v>
      </c>
      <c r="C37" s="41">
        <v>21491</v>
      </c>
      <c r="D37" s="41">
        <v>4917</v>
      </c>
      <c r="E37" s="41">
        <v>2224929</v>
      </c>
      <c r="F37" s="41">
        <v>1888617</v>
      </c>
      <c r="G37" s="41">
        <v>60489302</v>
      </c>
      <c r="H37" s="41">
        <v>73709796</v>
      </c>
    </row>
    <row r="38" spans="1:8" ht="20.100000000000001" customHeight="1" x14ac:dyDescent="0.15">
      <c r="A38" s="22">
        <v>32</v>
      </c>
      <c r="B38" s="23" t="s">
        <v>55</v>
      </c>
      <c r="C38" s="42">
        <v>31745</v>
      </c>
      <c r="D38" s="42">
        <v>6904</v>
      </c>
      <c r="E38" s="42">
        <v>2713354</v>
      </c>
      <c r="F38" s="42">
        <v>1925360</v>
      </c>
      <c r="G38" s="42">
        <v>55331025</v>
      </c>
      <c r="H38" s="42">
        <v>49835059</v>
      </c>
    </row>
    <row r="39" spans="1:8" ht="20.100000000000001" customHeight="1" x14ac:dyDescent="0.15">
      <c r="A39" s="24"/>
      <c r="B39" s="25" t="s">
        <v>56</v>
      </c>
      <c r="C39" s="43">
        <v>1179202</v>
      </c>
      <c r="D39" s="43">
        <v>311680</v>
      </c>
      <c r="E39" s="43">
        <v>117074740</v>
      </c>
      <c r="F39" s="43">
        <v>95336893</v>
      </c>
      <c r="G39" s="43">
        <v>2778146622</v>
      </c>
      <c r="H39" s="43">
        <v>3570422534</v>
      </c>
    </row>
    <row r="40" spans="1:8" ht="20.100000000000001" customHeight="1" x14ac:dyDescent="0.15">
      <c r="A40" s="26">
        <v>33</v>
      </c>
      <c r="B40" s="27" t="s">
        <v>13</v>
      </c>
      <c r="C40" s="44">
        <v>20063</v>
      </c>
      <c r="D40" s="44">
        <v>4798</v>
      </c>
      <c r="E40" s="44">
        <v>1793331</v>
      </c>
      <c r="F40" s="44">
        <v>1071174</v>
      </c>
      <c r="G40" s="44">
        <v>35941066</v>
      </c>
      <c r="H40" s="44">
        <v>32565791</v>
      </c>
    </row>
    <row r="41" spans="1:8" ht="20.100000000000001" customHeight="1" x14ac:dyDescent="0.15">
      <c r="A41" s="7">
        <v>34</v>
      </c>
      <c r="B41" s="21" t="s">
        <v>31</v>
      </c>
      <c r="C41" s="41">
        <v>9914</v>
      </c>
      <c r="D41" s="41">
        <v>1832</v>
      </c>
      <c r="E41" s="41">
        <v>841026</v>
      </c>
      <c r="F41" s="41">
        <v>648402</v>
      </c>
      <c r="G41" s="41">
        <v>16165442</v>
      </c>
      <c r="H41" s="41">
        <v>44309183</v>
      </c>
    </row>
    <row r="42" spans="1:8" ht="20.100000000000001" customHeight="1" x14ac:dyDescent="0.15">
      <c r="A42" s="7">
        <v>35</v>
      </c>
      <c r="B42" s="21" t="s">
        <v>53</v>
      </c>
      <c r="C42" s="41">
        <v>14203</v>
      </c>
      <c r="D42" s="41">
        <v>2642</v>
      </c>
      <c r="E42" s="41">
        <v>1196742</v>
      </c>
      <c r="F42" s="41">
        <v>414388</v>
      </c>
      <c r="G42" s="41">
        <v>21729048</v>
      </c>
      <c r="H42" s="41">
        <v>10984754</v>
      </c>
    </row>
    <row r="43" spans="1:8" ht="20.100000000000001" customHeight="1" x14ac:dyDescent="0.15">
      <c r="A43" s="7">
        <v>36</v>
      </c>
      <c r="B43" s="21" t="s">
        <v>14</v>
      </c>
      <c r="C43" s="41">
        <v>14260</v>
      </c>
      <c r="D43" s="41">
        <v>5313</v>
      </c>
      <c r="E43" s="41">
        <v>1533909</v>
      </c>
      <c r="F43" s="41">
        <v>1940963</v>
      </c>
      <c r="G43" s="41">
        <v>39984355</v>
      </c>
      <c r="H43" s="41">
        <v>141004153</v>
      </c>
    </row>
    <row r="44" spans="1:8" ht="20.100000000000001" customHeight="1" x14ac:dyDescent="0.15">
      <c r="A44" s="7">
        <v>37</v>
      </c>
      <c r="B44" s="21" t="s">
        <v>15</v>
      </c>
      <c r="C44" s="41">
        <v>17918</v>
      </c>
      <c r="D44" s="41">
        <v>2217</v>
      </c>
      <c r="E44" s="41">
        <v>1300435</v>
      </c>
      <c r="F44" s="41">
        <v>350917</v>
      </c>
      <c r="G44" s="41">
        <v>17507347</v>
      </c>
      <c r="H44" s="41">
        <v>8944873</v>
      </c>
    </row>
    <row r="45" spans="1:8" ht="20.100000000000001" customHeight="1" x14ac:dyDescent="0.15">
      <c r="A45" s="7">
        <v>38</v>
      </c>
      <c r="B45" s="21" t="s">
        <v>16</v>
      </c>
      <c r="C45" s="41">
        <v>8421</v>
      </c>
      <c r="D45" s="41">
        <v>2380</v>
      </c>
      <c r="E45" s="41">
        <v>772099</v>
      </c>
      <c r="F45" s="41">
        <v>713529</v>
      </c>
      <c r="G45" s="41">
        <v>14155170</v>
      </c>
      <c r="H45" s="41">
        <v>27012633</v>
      </c>
    </row>
    <row r="46" spans="1:8" ht="20.100000000000001" customHeight="1" x14ac:dyDescent="0.15">
      <c r="A46" s="7">
        <v>39</v>
      </c>
      <c r="B46" s="21" t="s">
        <v>17</v>
      </c>
      <c r="C46" s="41">
        <v>20453</v>
      </c>
      <c r="D46" s="41">
        <v>5656</v>
      </c>
      <c r="E46" s="41">
        <v>2131682</v>
      </c>
      <c r="F46" s="41">
        <v>2171472</v>
      </c>
      <c r="G46" s="41">
        <v>60268461</v>
      </c>
      <c r="H46" s="41">
        <v>94002460</v>
      </c>
    </row>
    <row r="47" spans="1:8" ht="20.100000000000001" customHeight="1" x14ac:dyDescent="0.15">
      <c r="A47" s="7">
        <v>40</v>
      </c>
      <c r="B47" s="21" t="s">
        <v>18</v>
      </c>
      <c r="C47" s="41">
        <v>6055</v>
      </c>
      <c r="D47" s="41">
        <v>1666</v>
      </c>
      <c r="E47" s="41">
        <v>558618</v>
      </c>
      <c r="F47" s="41">
        <v>253224</v>
      </c>
      <c r="G47" s="41">
        <v>9051212</v>
      </c>
      <c r="H47" s="41">
        <v>4704841</v>
      </c>
    </row>
    <row r="48" spans="1:8" ht="20.100000000000001" customHeight="1" x14ac:dyDescent="0.15">
      <c r="A48" s="7">
        <v>41</v>
      </c>
      <c r="B48" s="21" t="s">
        <v>19</v>
      </c>
      <c r="C48" s="41">
        <v>13076</v>
      </c>
      <c r="D48" s="41">
        <v>3596</v>
      </c>
      <c r="E48" s="41">
        <v>1335053</v>
      </c>
      <c r="F48" s="41">
        <v>938887</v>
      </c>
      <c r="G48" s="41">
        <v>26033053</v>
      </c>
      <c r="H48" s="41">
        <v>28967434</v>
      </c>
    </row>
    <row r="49" spans="1:8" ht="20.100000000000001" customHeight="1" x14ac:dyDescent="0.15">
      <c r="A49" s="7">
        <v>42</v>
      </c>
      <c r="B49" s="21" t="s">
        <v>20</v>
      </c>
      <c r="C49" s="41">
        <v>5339</v>
      </c>
      <c r="D49" s="41">
        <v>1042</v>
      </c>
      <c r="E49" s="41">
        <v>507593</v>
      </c>
      <c r="F49" s="41">
        <v>859096</v>
      </c>
      <c r="G49" s="41">
        <v>9311289</v>
      </c>
      <c r="H49" s="41">
        <v>34037963</v>
      </c>
    </row>
    <row r="50" spans="1:8" ht="20.100000000000001" customHeight="1" x14ac:dyDescent="0.15">
      <c r="A50" s="7">
        <v>43</v>
      </c>
      <c r="B50" s="21" t="s">
        <v>21</v>
      </c>
      <c r="C50" s="41">
        <v>13993</v>
      </c>
      <c r="D50" s="41">
        <v>3975</v>
      </c>
      <c r="E50" s="41">
        <v>1374811</v>
      </c>
      <c r="F50" s="41">
        <v>974366</v>
      </c>
      <c r="G50" s="41">
        <v>28640607</v>
      </c>
      <c r="H50" s="41">
        <v>21220047</v>
      </c>
    </row>
    <row r="51" spans="1:8" ht="20.100000000000001" customHeight="1" x14ac:dyDescent="0.15">
      <c r="A51" s="22">
        <v>44</v>
      </c>
      <c r="B51" s="28" t="s">
        <v>22</v>
      </c>
      <c r="C51" s="42">
        <v>8291</v>
      </c>
      <c r="D51" s="42">
        <v>1663</v>
      </c>
      <c r="E51" s="42">
        <v>817322</v>
      </c>
      <c r="F51" s="42">
        <v>202356</v>
      </c>
      <c r="G51" s="42">
        <v>16718281</v>
      </c>
      <c r="H51" s="42">
        <v>4171021</v>
      </c>
    </row>
    <row r="52" spans="1:8" ht="20.100000000000001" customHeight="1" x14ac:dyDescent="0.15">
      <c r="A52" s="24"/>
      <c r="B52" s="25" t="s">
        <v>57</v>
      </c>
      <c r="C52" s="43">
        <v>151986</v>
      </c>
      <c r="D52" s="43">
        <v>36780</v>
      </c>
      <c r="E52" s="43">
        <v>14162621</v>
      </c>
      <c r="F52" s="43">
        <v>10538774</v>
      </c>
      <c r="G52" s="43">
        <v>295505331</v>
      </c>
      <c r="H52" s="43">
        <v>451925153</v>
      </c>
    </row>
    <row r="53" spans="1:8" ht="20.100000000000001" customHeight="1" x14ac:dyDescent="0.15">
      <c r="A53" s="24"/>
      <c r="B53" s="25" t="s">
        <v>58</v>
      </c>
      <c r="C53" s="43">
        <v>1331188</v>
      </c>
      <c r="D53" s="43">
        <v>348460</v>
      </c>
      <c r="E53" s="43">
        <v>131237361</v>
      </c>
      <c r="F53" s="43">
        <v>105875667</v>
      </c>
      <c r="G53" s="43">
        <v>3073651953</v>
      </c>
      <c r="H53" s="43">
        <v>4022347687</v>
      </c>
    </row>
    <row r="54" spans="1:8" x14ac:dyDescent="0.15">
      <c r="A54" s="29"/>
      <c r="B54" s="29"/>
      <c r="C54" s="29"/>
      <c r="D54" s="29"/>
      <c r="E54" s="29"/>
      <c r="F54" s="29"/>
      <c r="G54" s="29"/>
      <c r="H54" s="29"/>
    </row>
    <row r="55" spans="1:8" x14ac:dyDescent="0.15">
      <c r="E55" s="30"/>
    </row>
  </sheetData>
  <mergeCells count="5">
    <mergeCell ref="A1:C1"/>
    <mergeCell ref="G3:H3"/>
    <mergeCell ref="A3:A6"/>
    <mergeCell ref="C3:D3"/>
    <mergeCell ref="E3:F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view="pageBreakPreview" zoomScaleNormal="100" zoomScaleSheetLayoutView="100" workbookViewId="0">
      <pane xSplit="2" ySplit="6" topLeftCell="C7" activePane="bottomRight" state="frozen"/>
      <selection activeCell="D37" sqref="D37:D38"/>
      <selection pane="topRight" activeCell="D37" sqref="D37:D38"/>
      <selection pane="bottomLeft" activeCell="D37" sqref="D37:D38"/>
      <selection pane="bottomRight" activeCell="A2" sqref="A2"/>
    </sheetView>
  </sheetViews>
  <sheetFormatPr defaultRowHeight="14.25" x14ac:dyDescent="0.15"/>
  <cols>
    <col min="1" max="1" width="3.625" style="1" customWidth="1"/>
    <col min="2" max="2" width="14" style="1" customWidth="1"/>
    <col min="3" max="8" width="15.625" style="1" customWidth="1"/>
    <col min="9" max="16384" width="9" style="1"/>
  </cols>
  <sheetData>
    <row r="1" spans="1:8" ht="17.25" x14ac:dyDescent="0.2">
      <c r="A1" s="139"/>
      <c r="B1" s="139"/>
      <c r="C1" s="139"/>
    </row>
    <row r="2" spans="1:8" x14ac:dyDescent="0.15">
      <c r="A2" s="45" t="s">
        <v>40</v>
      </c>
      <c r="B2" s="46"/>
      <c r="C2" s="46"/>
      <c r="D2" s="46"/>
      <c r="E2" s="46"/>
      <c r="F2" s="46"/>
      <c r="G2" s="46"/>
      <c r="H2" s="46"/>
    </row>
    <row r="3" spans="1:8" s="5" customFormat="1" ht="13.5" x14ac:dyDescent="0.15">
      <c r="A3" s="141" t="s">
        <v>32</v>
      </c>
      <c r="B3" s="47" t="s">
        <v>33</v>
      </c>
      <c r="C3" s="140" t="s">
        <v>34</v>
      </c>
      <c r="D3" s="140"/>
      <c r="E3" s="140" t="s">
        <v>35</v>
      </c>
      <c r="F3" s="140"/>
      <c r="G3" s="140" t="s">
        <v>36</v>
      </c>
      <c r="H3" s="140"/>
    </row>
    <row r="4" spans="1:8" s="5" customFormat="1" ht="13.5" x14ac:dyDescent="0.15">
      <c r="A4" s="142"/>
      <c r="B4" s="48"/>
      <c r="C4" s="49"/>
      <c r="D4" s="49"/>
      <c r="E4" s="49"/>
      <c r="F4" s="49"/>
      <c r="G4" s="49"/>
      <c r="H4" s="49"/>
    </row>
    <row r="5" spans="1:8" s="5" customFormat="1" ht="13.5" x14ac:dyDescent="0.15">
      <c r="A5" s="142"/>
      <c r="B5" s="48"/>
      <c r="C5" s="50" t="s">
        <v>37</v>
      </c>
      <c r="D5" s="50" t="s">
        <v>38</v>
      </c>
      <c r="E5" s="50" t="s">
        <v>37</v>
      </c>
      <c r="F5" s="50" t="s">
        <v>38</v>
      </c>
      <c r="G5" s="50" t="s">
        <v>37</v>
      </c>
      <c r="H5" s="50" t="s">
        <v>38</v>
      </c>
    </row>
    <row r="6" spans="1:8" s="5" customFormat="1" ht="13.5" x14ac:dyDescent="0.15">
      <c r="A6" s="143"/>
      <c r="B6" s="51" t="s">
        <v>39</v>
      </c>
      <c r="C6" s="52"/>
      <c r="D6" s="52"/>
      <c r="E6" s="52"/>
      <c r="F6" s="52"/>
      <c r="G6" s="52"/>
      <c r="H6" s="52"/>
    </row>
    <row r="7" spans="1:8" s="3" customFormat="1" ht="20.100000000000001" customHeight="1" x14ac:dyDescent="0.15">
      <c r="A7" s="53">
        <v>1</v>
      </c>
      <c r="B7" s="54" t="s">
        <v>26</v>
      </c>
      <c r="C7" s="79">
        <v>4557</v>
      </c>
      <c r="D7" s="79">
        <v>339</v>
      </c>
      <c r="E7" s="79">
        <v>160113</v>
      </c>
      <c r="F7" s="79">
        <v>9784</v>
      </c>
      <c r="G7" s="79">
        <v>258481</v>
      </c>
      <c r="H7" s="79">
        <v>34054</v>
      </c>
    </row>
    <row r="8" spans="1:8" s="3" customFormat="1" ht="20.100000000000001" customHeight="1" x14ac:dyDescent="0.15">
      <c r="A8" s="55">
        <v>2</v>
      </c>
      <c r="B8" s="56" t="s">
        <v>27</v>
      </c>
      <c r="C8" s="60">
        <v>2274</v>
      </c>
      <c r="D8" s="60">
        <v>528</v>
      </c>
      <c r="E8" s="60">
        <v>86850</v>
      </c>
      <c r="F8" s="60">
        <v>9145</v>
      </c>
      <c r="G8" s="60">
        <v>144844</v>
      </c>
      <c r="H8" s="60">
        <v>45710</v>
      </c>
    </row>
    <row r="9" spans="1:8" s="3" customFormat="1" ht="20.100000000000001" customHeight="1" x14ac:dyDescent="0.15">
      <c r="A9" s="55">
        <v>3</v>
      </c>
      <c r="B9" s="56" t="s">
        <v>28</v>
      </c>
      <c r="C9" s="60">
        <v>2553</v>
      </c>
      <c r="D9" s="60">
        <v>135</v>
      </c>
      <c r="E9" s="60">
        <v>96234</v>
      </c>
      <c r="F9" s="60">
        <v>3589</v>
      </c>
      <c r="G9" s="60">
        <v>136754</v>
      </c>
      <c r="H9" s="60">
        <v>13279</v>
      </c>
    </row>
    <row r="10" spans="1:8" s="3" customFormat="1" ht="20.100000000000001" customHeight="1" x14ac:dyDescent="0.15">
      <c r="A10" s="55">
        <v>4</v>
      </c>
      <c r="B10" s="56" t="s">
        <v>29</v>
      </c>
      <c r="C10" s="60">
        <v>1901</v>
      </c>
      <c r="D10" s="60">
        <v>166</v>
      </c>
      <c r="E10" s="60">
        <v>92153</v>
      </c>
      <c r="F10" s="60">
        <v>4961</v>
      </c>
      <c r="G10" s="60">
        <v>112178</v>
      </c>
      <c r="H10" s="60">
        <v>17029</v>
      </c>
    </row>
    <row r="11" spans="1:8" s="3" customFormat="1" ht="20.100000000000001" customHeight="1" x14ac:dyDescent="0.15">
      <c r="A11" s="55">
        <v>5</v>
      </c>
      <c r="B11" s="56" t="s">
        <v>1</v>
      </c>
      <c r="C11" s="60">
        <v>4236</v>
      </c>
      <c r="D11" s="60">
        <v>352</v>
      </c>
      <c r="E11" s="60">
        <v>160753</v>
      </c>
      <c r="F11" s="60">
        <v>12316</v>
      </c>
      <c r="G11" s="60">
        <v>197193</v>
      </c>
      <c r="H11" s="60">
        <v>33763</v>
      </c>
    </row>
    <row r="12" spans="1:8" s="3" customFormat="1" ht="20.100000000000001" customHeight="1" x14ac:dyDescent="0.15">
      <c r="A12" s="55">
        <v>6</v>
      </c>
      <c r="B12" s="56" t="s">
        <v>2</v>
      </c>
      <c r="C12" s="60">
        <v>1504</v>
      </c>
      <c r="D12" s="60">
        <v>94</v>
      </c>
      <c r="E12" s="60">
        <v>77115</v>
      </c>
      <c r="F12" s="60">
        <v>3764</v>
      </c>
      <c r="G12" s="60">
        <v>78045</v>
      </c>
      <c r="H12" s="60">
        <v>8277</v>
      </c>
    </row>
    <row r="13" spans="1:8" s="3" customFormat="1" ht="20.100000000000001" customHeight="1" x14ac:dyDescent="0.15">
      <c r="A13" s="55">
        <v>7</v>
      </c>
      <c r="B13" s="56" t="s">
        <v>42</v>
      </c>
      <c r="C13" s="60">
        <v>1501</v>
      </c>
      <c r="D13" s="60">
        <v>114</v>
      </c>
      <c r="E13" s="60">
        <v>57028</v>
      </c>
      <c r="F13" s="60">
        <v>3471</v>
      </c>
      <c r="G13" s="60">
        <v>67119</v>
      </c>
      <c r="H13" s="60">
        <v>9724</v>
      </c>
    </row>
    <row r="14" spans="1:8" s="3" customFormat="1" ht="20.100000000000001" customHeight="1" x14ac:dyDescent="0.15">
      <c r="A14" s="55">
        <v>8</v>
      </c>
      <c r="B14" s="56" t="s">
        <v>3</v>
      </c>
      <c r="C14" s="60">
        <v>970</v>
      </c>
      <c r="D14" s="60">
        <v>322</v>
      </c>
      <c r="E14" s="60">
        <v>36812</v>
      </c>
      <c r="F14" s="60">
        <v>8733</v>
      </c>
      <c r="G14" s="60">
        <v>52140</v>
      </c>
      <c r="H14" s="60">
        <v>24054</v>
      </c>
    </row>
    <row r="15" spans="1:8" s="3" customFormat="1" ht="20.100000000000001" customHeight="1" x14ac:dyDescent="0.15">
      <c r="A15" s="55">
        <v>9</v>
      </c>
      <c r="B15" s="56" t="s">
        <v>43</v>
      </c>
      <c r="C15" s="60">
        <v>2549</v>
      </c>
      <c r="D15" s="60">
        <v>419</v>
      </c>
      <c r="E15" s="60">
        <v>112129</v>
      </c>
      <c r="F15" s="60">
        <v>16195</v>
      </c>
      <c r="G15" s="60">
        <v>128592</v>
      </c>
      <c r="H15" s="60">
        <v>39710</v>
      </c>
    </row>
    <row r="16" spans="1:8" s="3" customFormat="1" ht="20.100000000000001" customHeight="1" x14ac:dyDescent="0.15">
      <c r="A16" s="55">
        <v>10</v>
      </c>
      <c r="B16" s="56" t="s">
        <v>4</v>
      </c>
      <c r="C16" s="60">
        <v>5625</v>
      </c>
      <c r="D16" s="60">
        <v>539</v>
      </c>
      <c r="E16" s="60">
        <v>251250</v>
      </c>
      <c r="F16" s="60">
        <v>16806</v>
      </c>
      <c r="G16" s="60">
        <v>244482</v>
      </c>
      <c r="H16" s="60">
        <v>46964</v>
      </c>
    </row>
    <row r="17" spans="1:8" s="3" customFormat="1" ht="20.100000000000001" customHeight="1" x14ac:dyDescent="0.15">
      <c r="A17" s="55">
        <v>11</v>
      </c>
      <c r="B17" s="56" t="s">
        <v>5</v>
      </c>
      <c r="C17" s="60">
        <v>1036</v>
      </c>
      <c r="D17" s="60">
        <v>111</v>
      </c>
      <c r="E17" s="60">
        <v>49769</v>
      </c>
      <c r="F17" s="60">
        <v>2686</v>
      </c>
      <c r="G17" s="60">
        <v>56405</v>
      </c>
      <c r="H17" s="60">
        <v>8642</v>
      </c>
    </row>
    <row r="18" spans="1:8" s="3" customFormat="1" ht="20.100000000000001" customHeight="1" x14ac:dyDescent="0.15">
      <c r="A18" s="55">
        <v>12</v>
      </c>
      <c r="B18" s="56" t="s">
        <v>6</v>
      </c>
      <c r="C18" s="60">
        <v>1978</v>
      </c>
      <c r="D18" s="60">
        <v>152</v>
      </c>
      <c r="E18" s="60">
        <v>95144</v>
      </c>
      <c r="F18" s="60">
        <v>3650</v>
      </c>
      <c r="G18" s="60">
        <v>117883</v>
      </c>
      <c r="H18" s="60">
        <v>13399</v>
      </c>
    </row>
    <row r="19" spans="1:8" s="3" customFormat="1" ht="20.100000000000001" customHeight="1" x14ac:dyDescent="0.15">
      <c r="A19" s="55">
        <v>13</v>
      </c>
      <c r="B19" s="56" t="s">
        <v>7</v>
      </c>
      <c r="C19" s="60">
        <v>5270</v>
      </c>
      <c r="D19" s="60">
        <v>339</v>
      </c>
      <c r="E19" s="60">
        <v>197116</v>
      </c>
      <c r="F19" s="60">
        <v>10773</v>
      </c>
      <c r="G19" s="60">
        <v>160458</v>
      </c>
      <c r="H19" s="60">
        <v>27855</v>
      </c>
    </row>
    <row r="20" spans="1:8" s="3" customFormat="1" ht="20.100000000000001" customHeight="1" x14ac:dyDescent="0.15">
      <c r="A20" s="55">
        <v>14</v>
      </c>
      <c r="B20" s="56" t="s">
        <v>8</v>
      </c>
      <c r="C20" s="60">
        <v>855</v>
      </c>
      <c r="D20" s="60">
        <v>100</v>
      </c>
      <c r="E20" s="60">
        <v>26811</v>
      </c>
      <c r="F20" s="60">
        <v>2112</v>
      </c>
      <c r="G20" s="60">
        <v>52154</v>
      </c>
      <c r="H20" s="60">
        <v>8744</v>
      </c>
    </row>
    <row r="21" spans="1:8" s="3" customFormat="1" ht="20.100000000000001" customHeight="1" x14ac:dyDescent="0.15">
      <c r="A21" s="55">
        <v>15</v>
      </c>
      <c r="B21" s="56" t="s">
        <v>9</v>
      </c>
      <c r="C21" s="60">
        <v>783</v>
      </c>
      <c r="D21" s="60">
        <v>47</v>
      </c>
      <c r="E21" s="60">
        <v>27594</v>
      </c>
      <c r="F21" s="60">
        <v>1460</v>
      </c>
      <c r="G21" s="60">
        <v>34560</v>
      </c>
      <c r="H21" s="60">
        <v>3789</v>
      </c>
    </row>
    <row r="22" spans="1:8" s="3" customFormat="1" ht="20.100000000000001" customHeight="1" x14ac:dyDescent="0.15">
      <c r="A22" s="55">
        <v>16</v>
      </c>
      <c r="B22" s="56" t="s">
        <v>10</v>
      </c>
      <c r="C22" s="60">
        <v>4639</v>
      </c>
      <c r="D22" s="60">
        <v>675</v>
      </c>
      <c r="E22" s="60">
        <v>179464</v>
      </c>
      <c r="F22" s="60">
        <v>23330</v>
      </c>
      <c r="G22" s="60">
        <v>191156</v>
      </c>
      <c r="H22" s="60">
        <v>53835</v>
      </c>
    </row>
    <row r="23" spans="1:8" s="3" customFormat="1" ht="20.100000000000001" customHeight="1" x14ac:dyDescent="0.15">
      <c r="A23" s="55">
        <v>17</v>
      </c>
      <c r="B23" s="56" t="s">
        <v>0</v>
      </c>
      <c r="C23" s="60">
        <v>2284</v>
      </c>
      <c r="D23" s="60">
        <v>270</v>
      </c>
      <c r="E23" s="60">
        <v>82001</v>
      </c>
      <c r="F23" s="60">
        <v>7166</v>
      </c>
      <c r="G23" s="60">
        <v>132061</v>
      </c>
      <c r="H23" s="60">
        <v>165348</v>
      </c>
    </row>
    <row r="24" spans="1:8" s="3" customFormat="1" ht="20.100000000000001" customHeight="1" x14ac:dyDescent="0.15">
      <c r="A24" s="55">
        <v>18</v>
      </c>
      <c r="B24" s="56" t="s">
        <v>11</v>
      </c>
      <c r="C24" s="60">
        <v>831</v>
      </c>
      <c r="D24" s="60">
        <v>102</v>
      </c>
      <c r="E24" s="60">
        <v>33010</v>
      </c>
      <c r="F24" s="60">
        <v>2650</v>
      </c>
      <c r="G24" s="60">
        <v>57188</v>
      </c>
      <c r="H24" s="60">
        <v>9081</v>
      </c>
    </row>
    <row r="25" spans="1:8" s="3" customFormat="1" ht="20.100000000000001" customHeight="1" x14ac:dyDescent="0.15">
      <c r="A25" s="55">
        <v>19</v>
      </c>
      <c r="B25" s="56" t="s">
        <v>12</v>
      </c>
      <c r="C25" s="60">
        <v>519</v>
      </c>
      <c r="D25" s="60">
        <v>50</v>
      </c>
      <c r="E25" s="60">
        <v>23165</v>
      </c>
      <c r="F25" s="60">
        <v>1845</v>
      </c>
      <c r="G25" s="60">
        <v>33712</v>
      </c>
      <c r="H25" s="60">
        <v>3497</v>
      </c>
    </row>
    <row r="26" spans="1:8" s="3" customFormat="1" ht="20.100000000000001" customHeight="1" x14ac:dyDescent="0.15">
      <c r="A26" s="55">
        <v>20</v>
      </c>
      <c r="B26" s="56" t="s">
        <v>30</v>
      </c>
      <c r="C26" s="60">
        <v>472</v>
      </c>
      <c r="D26" s="60">
        <v>77</v>
      </c>
      <c r="E26" s="60">
        <v>15978</v>
      </c>
      <c r="F26" s="60">
        <v>2609</v>
      </c>
      <c r="G26" s="60">
        <v>19308</v>
      </c>
      <c r="H26" s="60">
        <v>6709</v>
      </c>
    </row>
    <row r="27" spans="1:8" s="3" customFormat="1" ht="20.100000000000001" customHeight="1" x14ac:dyDescent="0.15">
      <c r="A27" s="55">
        <v>21</v>
      </c>
      <c r="B27" s="56" t="s">
        <v>77</v>
      </c>
      <c r="C27" s="60">
        <v>4314</v>
      </c>
      <c r="D27" s="60">
        <v>380</v>
      </c>
      <c r="E27" s="60">
        <v>184868</v>
      </c>
      <c r="F27" s="60">
        <v>12364</v>
      </c>
      <c r="G27" s="60">
        <v>180844</v>
      </c>
      <c r="H27" s="60">
        <v>28305</v>
      </c>
    </row>
    <row r="28" spans="1:8" s="3" customFormat="1" ht="20.100000000000001" customHeight="1" x14ac:dyDescent="0.15">
      <c r="A28" s="55">
        <v>22</v>
      </c>
      <c r="B28" s="56" t="s">
        <v>44</v>
      </c>
      <c r="C28" s="60">
        <v>1386</v>
      </c>
      <c r="D28" s="60">
        <v>155</v>
      </c>
      <c r="E28" s="60">
        <v>51873</v>
      </c>
      <c r="F28" s="60">
        <v>4607</v>
      </c>
      <c r="G28" s="60">
        <v>79690</v>
      </c>
      <c r="H28" s="60">
        <v>14892</v>
      </c>
    </row>
    <row r="29" spans="1:8" s="3" customFormat="1" ht="20.100000000000001" customHeight="1" x14ac:dyDescent="0.15">
      <c r="A29" s="55">
        <v>23</v>
      </c>
      <c r="B29" s="57" t="s">
        <v>45</v>
      </c>
      <c r="C29" s="60">
        <v>3876</v>
      </c>
      <c r="D29" s="60">
        <v>376</v>
      </c>
      <c r="E29" s="60">
        <v>174828</v>
      </c>
      <c r="F29" s="60">
        <v>14158</v>
      </c>
      <c r="G29" s="60">
        <v>188657</v>
      </c>
      <c r="H29" s="60">
        <v>38159</v>
      </c>
    </row>
    <row r="30" spans="1:8" s="3" customFormat="1" ht="20.100000000000001" customHeight="1" x14ac:dyDescent="0.15">
      <c r="A30" s="55">
        <v>24</v>
      </c>
      <c r="B30" s="57" t="s">
        <v>46</v>
      </c>
      <c r="C30" s="60">
        <v>2684</v>
      </c>
      <c r="D30" s="60">
        <v>204</v>
      </c>
      <c r="E30" s="60">
        <v>114346</v>
      </c>
      <c r="F30" s="60">
        <v>16506</v>
      </c>
      <c r="G30" s="60">
        <v>112421</v>
      </c>
      <c r="H30" s="60">
        <v>804048</v>
      </c>
    </row>
    <row r="31" spans="1:8" s="3" customFormat="1" ht="20.100000000000001" customHeight="1" x14ac:dyDescent="0.15">
      <c r="A31" s="55">
        <v>25</v>
      </c>
      <c r="B31" s="57" t="s">
        <v>47</v>
      </c>
      <c r="C31" s="60">
        <v>2183</v>
      </c>
      <c r="D31" s="60">
        <v>266</v>
      </c>
      <c r="E31" s="60">
        <v>82382</v>
      </c>
      <c r="F31" s="60">
        <v>7781</v>
      </c>
      <c r="G31" s="60">
        <v>100541</v>
      </c>
      <c r="H31" s="60">
        <v>19147</v>
      </c>
    </row>
    <row r="32" spans="1:8" s="3" customFormat="1" ht="20.100000000000001" customHeight="1" x14ac:dyDescent="0.15">
      <c r="A32" s="55">
        <v>26</v>
      </c>
      <c r="B32" s="57" t="s">
        <v>48</v>
      </c>
      <c r="C32" s="60">
        <v>2061</v>
      </c>
      <c r="D32" s="60">
        <v>131</v>
      </c>
      <c r="E32" s="60">
        <v>85206</v>
      </c>
      <c r="F32" s="60">
        <v>3668</v>
      </c>
      <c r="G32" s="60">
        <v>89755</v>
      </c>
      <c r="H32" s="60">
        <v>8793</v>
      </c>
    </row>
    <row r="33" spans="1:8" s="3" customFormat="1" ht="20.100000000000001" customHeight="1" x14ac:dyDescent="0.15">
      <c r="A33" s="55">
        <v>27</v>
      </c>
      <c r="B33" s="57" t="s">
        <v>49</v>
      </c>
      <c r="C33" s="60">
        <v>3173</v>
      </c>
      <c r="D33" s="60">
        <v>245</v>
      </c>
      <c r="E33" s="60">
        <v>133718</v>
      </c>
      <c r="F33" s="60">
        <v>7151</v>
      </c>
      <c r="G33" s="60">
        <v>138466</v>
      </c>
      <c r="H33" s="60">
        <v>22765</v>
      </c>
    </row>
    <row r="34" spans="1:8" s="3" customFormat="1" ht="20.100000000000001" customHeight="1" x14ac:dyDescent="0.15">
      <c r="A34" s="55">
        <v>28</v>
      </c>
      <c r="B34" s="57" t="s">
        <v>50</v>
      </c>
      <c r="C34" s="60">
        <v>2190</v>
      </c>
      <c r="D34" s="60">
        <v>317</v>
      </c>
      <c r="E34" s="60">
        <v>85089</v>
      </c>
      <c r="F34" s="60">
        <v>9249</v>
      </c>
      <c r="G34" s="60">
        <v>107843</v>
      </c>
      <c r="H34" s="60">
        <v>21900</v>
      </c>
    </row>
    <row r="35" spans="1:8" s="3" customFormat="1" ht="20.100000000000001" customHeight="1" x14ac:dyDescent="0.15">
      <c r="A35" s="55">
        <v>29</v>
      </c>
      <c r="B35" s="57" t="s">
        <v>51</v>
      </c>
      <c r="C35" s="60">
        <v>2738</v>
      </c>
      <c r="D35" s="60">
        <v>193</v>
      </c>
      <c r="E35" s="60">
        <v>103346</v>
      </c>
      <c r="F35" s="60">
        <v>4551</v>
      </c>
      <c r="G35" s="60">
        <v>136894</v>
      </c>
      <c r="H35" s="60">
        <v>12662</v>
      </c>
    </row>
    <row r="36" spans="1:8" s="3" customFormat="1" ht="20.100000000000001" customHeight="1" x14ac:dyDescent="0.15">
      <c r="A36" s="55">
        <v>30</v>
      </c>
      <c r="B36" s="57" t="s">
        <v>52</v>
      </c>
      <c r="C36" s="60">
        <v>2745</v>
      </c>
      <c r="D36" s="60">
        <v>150</v>
      </c>
      <c r="E36" s="60">
        <v>100777</v>
      </c>
      <c r="F36" s="60">
        <v>4971</v>
      </c>
      <c r="G36" s="60">
        <v>214955</v>
      </c>
      <c r="H36" s="60">
        <v>12578</v>
      </c>
    </row>
    <row r="37" spans="1:8" s="4" customFormat="1" ht="20.100000000000001" customHeight="1" x14ac:dyDescent="0.15">
      <c r="A37" s="58">
        <v>31</v>
      </c>
      <c r="B37" s="59" t="s">
        <v>54</v>
      </c>
      <c r="C37" s="60">
        <v>849</v>
      </c>
      <c r="D37" s="60">
        <v>64</v>
      </c>
      <c r="E37" s="60">
        <v>35022</v>
      </c>
      <c r="F37" s="60">
        <v>4322</v>
      </c>
      <c r="G37" s="60">
        <v>36656</v>
      </c>
      <c r="H37" s="60">
        <v>142272</v>
      </c>
    </row>
    <row r="38" spans="1:8" s="3" customFormat="1" ht="20.100000000000001" customHeight="1" x14ac:dyDescent="0.15">
      <c r="A38" s="61">
        <v>32</v>
      </c>
      <c r="B38" s="62" t="s">
        <v>55</v>
      </c>
      <c r="C38" s="84">
        <v>3232</v>
      </c>
      <c r="D38" s="84">
        <v>225</v>
      </c>
      <c r="E38" s="84">
        <v>109635</v>
      </c>
      <c r="F38" s="84">
        <v>5560</v>
      </c>
      <c r="G38" s="84">
        <v>107190</v>
      </c>
      <c r="H38" s="84">
        <v>16913</v>
      </c>
    </row>
    <row r="39" spans="1:8" s="4" customFormat="1" ht="20.100000000000001" customHeight="1" x14ac:dyDescent="0.15">
      <c r="A39" s="63"/>
      <c r="B39" s="64" t="s">
        <v>56</v>
      </c>
      <c r="C39" s="65">
        <v>77768</v>
      </c>
      <c r="D39" s="65">
        <v>7637</v>
      </c>
      <c r="E39" s="65">
        <v>3121579</v>
      </c>
      <c r="F39" s="65">
        <v>241933</v>
      </c>
      <c r="G39" s="65">
        <v>3768625</v>
      </c>
      <c r="H39" s="65">
        <v>1715897</v>
      </c>
    </row>
    <row r="40" spans="1:8" s="3" customFormat="1" ht="20.100000000000001" customHeight="1" x14ac:dyDescent="0.15">
      <c r="A40" s="66">
        <v>33</v>
      </c>
      <c r="B40" s="67" t="s">
        <v>13</v>
      </c>
      <c r="C40" s="87">
        <v>1739</v>
      </c>
      <c r="D40" s="87">
        <v>175</v>
      </c>
      <c r="E40" s="87">
        <v>69350</v>
      </c>
      <c r="F40" s="87">
        <v>6318</v>
      </c>
      <c r="G40" s="87">
        <v>81289</v>
      </c>
      <c r="H40" s="87">
        <v>17847</v>
      </c>
    </row>
    <row r="41" spans="1:8" s="3" customFormat="1" ht="20.100000000000001" customHeight="1" x14ac:dyDescent="0.15">
      <c r="A41" s="55">
        <v>34</v>
      </c>
      <c r="B41" s="56" t="s">
        <v>31</v>
      </c>
      <c r="C41" s="60">
        <v>743</v>
      </c>
      <c r="D41" s="60">
        <v>26</v>
      </c>
      <c r="E41" s="60">
        <v>27957</v>
      </c>
      <c r="F41" s="60">
        <v>1409</v>
      </c>
      <c r="G41" s="60">
        <v>37017</v>
      </c>
      <c r="H41" s="60">
        <v>3786</v>
      </c>
    </row>
    <row r="42" spans="1:8" s="3" customFormat="1" ht="20.100000000000001" customHeight="1" x14ac:dyDescent="0.15">
      <c r="A42" s="55">
        <v>35</v>
      </c>
      <c r="B42" s="56" t="s">
        <v>53</v>
      </c>
      <c r="C42" s="60">
        <v>2167</v>
      </c>
      <c r="D42" s="60">
        <v>231</v>
      </c>
      <c r="E42" s="60">
        <v>82163</v>
      </c>
      <c r="F42" s="60">
        <v>9654</v>
      </c>
      <c r="G42" s="60">
        <v>91552</v>
      </c>
      <c r="H42" s="60">
        <v>19972</v>
      </c>
    </row>
    <row r="43" spans="1:8" s="3" customFormat="1" ht="20.100000000000001" customHeight="1" x14ac:dyDescent="0.15">
      <c r="A43" s="55">
        <v>36</v>
      </c>
      <c r="B43" s="56" t="s">
        <v>14</v>
      </c>
      <c r="C43" s="60">
        <v>419</v>
      </c>
      <c r="D43" s="60">
        <v>81</v>
      </c>
      <c r="E43" s="60">
        <v>16023</v>
      </c>
      <c r="F43" s="60">
        <v>1824</v>
      </c>
      <c r="G43" s="60">
        <v>37011</v>
      </c>
      <c r="H43" s="60">
        <v>7218</v>
      </c>
    </row>
    <row r="44" spans="1:8" s="3" customFormat="1" ht="20.100000000000001" customHeight="1" x14ac:dyDescent="0.15">
      <c r="A44" s="55">
        <v>37</v>
      </c>
      <c r="B44" s="56" t="s">
        <v>15</v>
      </c>
      <c r="C44" s="60">
        <v>4023</v>
      </c>
      <c r="D44" s="60">
        <v>198</v>
      </c>
      <c r="E44" s="60">
        <v>188540</v>
      </c>
      <c r="F44" s="60">
        <v>6135</v>
      </c>
      <c r="G44" s="60">
        <v>158623</v>
      </c>
      <c r="H44" s="60">
        <v>14369</v>
      </c>
    </row>
    <row r="45" spans="1:8" s="3" customFormat="1" ht="20.100000000000001" customHeight="1" x14ac:dyDescent="0.15">
      <c r="A45" s="55">
        <v>38</v>
      </c>
      <c r="B45" s="56" t="s">
        <v>16</v>
      </c>
      <c r="C45" s="60">
        <v>262</v>
      </c>
      <c r="D45" s="60">
        <v>35</v>
      </c>
      <c r="E45" s="60">
        <v>12130</v>
      </c>
      <c r="F45" s="60">
        <v>1218</v>
      </c>
      <c r="G45" s="60">
        <v>13820</v>
      </c>
      <c r="H45" s="60">
        <v>3616</v>
      </c>
    </row>
    <row r="46" spans="1:8" s="3" customFormat="1" ht="20.100000000000001" customHeight="1" x14ac:dyDescent="0.15">
      <c r="A46" s="55">
        <v>39</v>
      </c>
      <c r="B46" s="56" t="s">
        <v>17</v>
      </c>
      <c r="C46" s="60">
        <v>863</v>
      </c>
      <c r="D46" s="60">
        <v>78</v>
      </c>
      <c r="E46" s="60">
        <v>30256</v>
      </c>
      <c r="F46" s="60">
        <v>4486</v>
      </c>
      <c r="G46" s="60">
        <v>42531</v>
      </c>
      <c r="H46" s="60">
        <v>190001</v>
      </c>
    </row>
    <row r="47" spans="1:8" s="3" customFormat="1" ht="20.100000000000001" customHeight="1" x14ac:dyDescent="0.15">
      <c r="A47" s="55">
        <v>40</v>
      </c>
      <c r="B47" s="56" t="s">
        <v>18</v>
      </c>
      <c r="C47" s="60">
        <v>448</v>
      </c>
      <c r="D47" s="60">
        <v>32</v>
      </c>
      <c r="E47" s="60">
        <v>20941</v>
      </c>
      <c r="F47" s="60">
        <v>1077</v>
      </c>
      <c r="G47" s="60">
        <v>27235</v>
      </c>
      <c r="H47" s="60">
        <v>3769</v>
      </c>
    </row>
    <row r="48" spans="1:8" s="3" customFormat="1" ht="20.100000000000001" customHeight="1" x14ac:dyDescent="0.15">
      <c r="A48" s="55">
        <v>41</v>
      </c>
      <c r="B48" s="56" t="s">
        <v>19</v>
      </c>
      <c r="C48" s="60">
        <v>533</v>
      </c>
      <c r="D48" s="60">
        <v>96</v>
      </c>
      <c r="E48" s="60">
        <v>25717</v>
      </c>
      <c r="F48" s="60">
        <v>3080</v>
      </c>
      <c r="G48" s="60">
        <v>26716</v>
      </c>
      <c r="H48" s="60">
        <v>8811</v>
      </c>
    </row>
    <row r="49" spans="1:8" s="3" customFormat="1" ht="20.100000000000001" customHeight="1" x14ac:dyDescent="0.15">
      <c r="A49" s="55">
        <v>42</v>
      </c>
      <c r="B49" s="56" t="s">
        <v>20</v>
      </c>
      <c r="C49" s="60">
        <v>240</v>
      </c>
      <c r="D49" s="60">
        <v>12</v>
      </c>
      <c r="E49" s="60">
        <v>10374</v>
      </c>
      <c r="F49" s="60">
        <v>508</v>
      </c>
      <c r="G49" s="60">
        <v>9845</v>
      </c>
      <c r="H49" s="60">
        <v>1417</v>
      </c>
    </row>
    <row r="50" spans="1:8" s="3" customFormat="1" ht="20.100000000000001" customHeight="1" x14ac:dyDescent="0.15">
      <c r="A50" s="55">
        <v>43</v>
      </c>
      <c r="B50" s="56" t="s">
        <v>21</v>
      </c>
      <c r="C50" s="60">
        <v>425</v>
      </c>
      <c r="D50" s="60">
        <v>70</v>
      </c>
      <c r="E50" s="60">
        <v>15183</v>
      </c>
      <c r="F50" s="60">
        <v>17769</v>
      </c>
      <c r="G50" s="60">
        <v>22993</v>
      </c>
      <c r="H50" s="60">
        <v>1241585</v>
      </c>
    </row>
    <row r="51" spans="1:8" s="3" customFormat="1" ht="20.100000000000001" customHeight="1" x14ac:dyDescent="0.15">
      <c r="A51" s="61">
        <v>44</v>
      </c>
      <c r="B51" s="68" t="s">
        <v>22</v>
      </c>
      <c r="C51" s="84">
        <v>359</v>
      </c>
      <c r="D51" s="84">
        <v>46</v>
      </c>
      <c r="E51" s="84">
        <v>15049</v>
      </c>
      <c r="F51" s="84">
        <v>1142</v>
      </c>
      <c r="G51" s="84">
        <v>19183</v>
      </c>
      <c r="H51" s="84">
        <v>3477</v>
      </c>
    </row>
    <row r="52" spans="1:8" s="4" customFormat="1" ht="20.100000000000001" customHeight="1" x14ac:dyDescent="0.15">
      <c r="A52" s="63"/>
      <c r="B52" s="64" t="s">
        <v>57</v>
      </c>
      <c r="C52" s="65">
        <v>12221</v>
      </c>
      <c r="D52" s="65">
        <v>1080</v>
      </c>
      <c r="E52" s="65">
        <v>513683</v>
      </c>
      <c r="F52" s="65">
        <v>54620</v>
      </c>
      <c r="G52" s="65">
        <v>567815</v>
      </c>
      <c r="H52" s="65">
        <v>1515868</v>
      </c>
    </row>
    <row r="53" spans="1:8" s="4" customFormat="1" ht="20.100000000000001" customHeight="1" x14ac:dyDescent="0.15">
      <c r="A53" s="63"/>
      <c r="B53" s="64" t="s">
        <v>58</v>
      </c>
      <c r="C53" s="65">
        <v>89989</v>
      </c>
      <c r="D53" s="65">
        <v>8717</v>
      </c>
      <c r="E53" s="65">
        <v>3635262</v>
      </c>
      <c r="F53" s="65">
        <v>296553</v>
      </c>
      <c r="G53" s="65">
        <v>4336440</v>
      </c>
      <c r="H53" s="65">
        <v>3231765</v>
      </c>
    </row>
  </sheetData>
  <mergeCells count="5">
    <mergeCell ref="A1:C1"/>
    <mergeCell ref="G3:H3"/>
    <mergeCell ref="A3:A6"/>
    <mergeCell ref="C3:D3"/>
    <mergeCell ref="E3:F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 activeCell="A2" sqref="A2"/>
    </sheetView>
  </sheetViews>
  <sheetFormatPr defaultRowHeight="14.25" x14ac:dyDescent="0.15"/>
  <cols>
    <col min="1" max="1" width="3.625" style="2" customWidth="1"/>
    <col min="2" max="2" width="14" style="2" customWidth="1"/>
    <col min="3" max="8" width="15.625" style="2" customWidth="1"/>
    <col min="9" max="16384" width="9" style="2"/>
  </cols>
  <sheetData>
    <row r="1" spans="1:8" ht="17.25" x14ac:dyDescent="0.2">
      <c r="A1" s="134"/>
      <c r="B1" s="134"/>
      <c r="C1" s="134"/>
    </row>
    <row r="2" spans="1:8" x14ac:dyDescent="0.15">
      <c r="A2" s="69" t="s">
        <v>41</v>
      </c>
      <c r="B2" s="70"/>
      <c r="C2" s="70"/>
      <c r="D2" s="70"/>
      <c r="E2" s="70"/>
      <c r="F2" s="70"/>
      <c r="G2" s="70"/>
      <c r="H2" s="70"/>
    </row>
    <row r="3" spans="1:8" s="6" customFormat="1" ht="13.5" x14ac:dyDescent="0.15">
      <c r="A3" s="145" t="s">
        <v>32</v>
      </c>
      <c r="B3" s="71" t="s">
        <v>33</v>
      </c>
      <c r="C3" s="144" t="s">
        <v>34</v>
      </c>
      <c r="D3" s="144"/>
      <c r="E3" s="144" t="s">
        <v>35</v>
      </c>
      <c r="F3" s="144"/>
      <c r="G3" s="144" t="s">
        <v>36</v>
      </c>
      <c r="H3" s="144"/>
    </row>
    <row r="4" spans="1:8" s="6" customFormat="1" ht="13.5" x14ac:dyDescent="0.15">
      <c r="A4" s="146"/>
      <c r="B4" s="72"/>
      <c r="C4" s="73"/>
      <c r="D4" s="73"/>
      <c r="E4" s="73"/>
      <c r="F4" s="73"/>
      <c r="G4" s="73"/>
      <c r="H4" s="73"/>
    </row>
    <row r="5" spans="1:8" s="6" customFormat="1" ht="13.5" x14ac:dyDescent="0.15">
      <c r="A5" s="146"/>
      <c r="B5" s="72"/>
      <c r="C5" s="74" t="s">
        <v>37</v>
      </c>
      <c r="D5" s="74" t="s">
        <v>38</v>
      </c>
      <c r="E5" s="74" t="s">
        <v>37</v>
      </c>
      <c r="F5" s="74" t="s">
        <v>38</v>
      </c>
      <c r="G5" s="74" t="s">
        <v>37</v>
      </c>
      <c r="H5" s="74" t="s">
        <v>38</v>
      </c>
    </row>
    <row r="6" spans="1:8" s="6" customFormat="1" ht="13.5" x14ac:dyDescent="0.15">
      <c r="A6" s="147"/>
      <c r="B6" s="75" t="s">
        <v>39</v>
      </c>
      <c r="C6" s="76"/>
      <c r="D6" s="76"/>
      <c r="E6" s="76"/>
      <c r="F6" s="76"/>
      <c r="G6" s="76"/>
      <c r="H6" s="76"/>
    </row>
    <row r="7" spans="1:8" s="6" customFormat="1" ht="20.100000000000001" customHeight="1" x14ac:dyDescent="0.15">
      <c r="A7" s="77">
        <v>1</v>
      </c>
      <c r="B7" s="78" t="s">
        <v>26</v>
      </c>
      <c r="C7" s="79">
        <v>85714</v>
      </c>
      <c r="D7" s="79">
        <v>26752</v>
      </c>
      <c r="E7" s="79">
        <v>9318714</v>
      </c>
      <c r="F7" s="79">
        <v>8516160</v>
      </c>
      <c r="G7" s="79">
        <v>258024707</v>
      </c>
      <c r="H7" s="79">
        <v>389830276</v>
      </c>
    </row>
    <row r="8" spans="1:8" s="6" customFormat="1" ht="20.100000000000001" customHeight="1" x14ac:dyDescent="0.15">
      <c r="A8" s="80">
        <v>2</v>
      </c>
      <c r="B8" s="81" t="s">
        <v>27</v>
      </c>
      <c r="C8" s="60">
        <v>60828</v>
      </c>
      <c r="D8" s="60">
        <v>22416</v>
      </c>
      <c r="E8" s="60">
        <v>6588189</v>
      </c>
      <c r="F8" s="60">
        <v>6389141</v>
      </c>
      <c r="G8" s="60">
        <v>160583630</v>
      </c>
      <c r="H8" s="60">
        <v>224223806</v>
      </c>
    </row>
    <row r="9" spans="1:8" s="6" customFormat="1" ht="20.100000000000001" customHeight="1" x14ac:dyDescent="0.15">
      <c r="A9" s="80">
        <v>3</v>
      </c>
      <c r="B9" s="81" t="s">
        <v>28</v>
      </c>
      <c r="C9" s="60">
        <v>47779</v>
      </c>
      <c r="D9" s="60">
        <v>14222</v>
      </c>
      <c r="E9" s="60">
        <v>5313581</v>
      </c>
      <c r="F9" s="60">
        <v>5286643</v>
      </c>
      <c r="G9" s="60">
        <v>143270227</v>
      </c>
      <c r="H9" s="60">
        <v>211867659</v>
      </c>
    </row>
    <row r="10" spans="1:8" s="6" customFormat="1" ht="20.100000000000001" customHeight="1" x14ac:dyDescent="0.15">
      <c r="A10" s="80">
        <v>4</v>
      </c>
      <c r="B10" s="81" t="s">
        <v>29</v>
      </c>
      <c r="C10" s="60">
        <v>55782</v>
      </c>
      <c r="D10" s="60">
        <v>15428</v>
      </c>
      <c r="E10" s="60">
        <v>5850633</v>
      </c>
      <c r="F10" s="60">
        <v>5788038</v>
      </c>
      <c r="G10" s="60">
        <v>142298593</v>
      </c>
      <c r="H10" s="60">
        <v>197595010</v>
      </c>
    </row>
    <row r="11" spans="1:8" s="6" customFormat="1" ht="20.100000000000001" customHeight="1" x14ac:dyDescent="0.15">
      <c r="A11" s="80">
        <v>5</v>
      </c>
      <c r="B11" s="81" t="s">
        <v>1</v>
      </c>
      <c r="C11" s="60">
        <v>38797</v>
      </c>
      <c r="D11" s="60">
        <v>9382</v>
      </c>
      <c r="E11" s="60">
        <v>3651119</v>
      </c>
      <c r="F11" s="60">
        <v>2442822</v>
      </c>
      <c r="G11" s="60">
        <v>78227389</v>
      </c>
      <c r="H11" s="60">
        <v>74527226</v>
      </c>
    </row>
    <row r="12" spans="1:8" s="6" customFormat="1" ht="20.100000000000001" customHeight="1" x14ac:dyDescent="0.15">
      <c r="A12" s="80">
        <v>6</v>
      </c>
      <c r="B12" s="81" t="s">
        <v>2</v>
      </c>
      <c r="C12" s="60">
        <v>19457</v>
      </c>
      <c r="D12" s="60">
        <v>6132</v>
      </c>
      <c r="E12" s="60">
        <v>2295626</v>
      </c>
      <c r="F12" s="60">
        <v>1804682</v>
      </c>
      <c r="G12" s="60">
        <v>53133292</v>
      </c>
      <c r="H12" s="60">
        <v>51946139</v>
      </c>
    </row>
    <row r="13" spans="1:8" s="6" customFormat="1" ht="20.100000000000001" customHeight="1" x14ac:dyDescent="0.15">
      <c r="A13" s="80">
        <v>7</v>
      </c>
      <c r="B13" s="81" t="s">
        <v>42</v>
      </c>
      <c r="C13" s="60">
        <v>26253</v>
      </c>
      <c r="D13" s="60">
        <v>9184</v>
      </c>
      <c r="E13" s="60">
        <v>2952236</v>
      </c>
      <c r="F13" s="60">
        <v>2123895</v>
      </c>
      <c r="G13" s="60">
        <v>74109101</v>
      </c>
      <c r="H13" s="60">
        <v>74506470</v>
      </c>
    </row>
    <row r="14" spans="1:8" s="6" customFormat="1" ht="20.100000000000001" customHeight="1" x14ac:dyDescent="0.15">
      <c r="A14" s="80">
        <v>8</v>
      </c>
      <c r="B14" s="81" t="s">
        <v>3</v>
      </c>
      <c r="C14" s="60">
        <v>24662</v>
      </c>
      <c r="D14" s="60">
        <v>8667</v>
      </c>
      <c r="E14" s="60">
        <v>2391242</v>
      </c>
      <c r="F14" s="60">
        <v>2152626</v>
      </c>
      <c r="G14" s="60">
        <v>51790133</v>
      </c>
      <c r="H14" s="60">
        <v>72388409</v>
      </c>
    </row>
    <row r="15" spans="1:8" s="6" customFormat="1" ht="20.100000000000001" customHeight="1" x14ac:dyDescent="0.15">
      <c r="A15" s="80">
        <v>9</v>
      </c>
      <c r="B15" s="81" t="s">
        <v>43</v>
      </c>
      <c r="C15" s="60">
        <v>28591</v>
      </c>
      <c r="D15" s="60">
        <v>9043</v>
      </c>
      <c r="E15" s="60">
        <v>3170799</v>
      </c>
      <c r="F15" s="60">
        <v>3369888</v>
      </c>
      <c r="G15" s="60">
        <v>69778522</v>
      </c>
      <c r="H15" s="60">
        <v>109320439</v>
      </c>
    </row>
    <row r="16" spans="1:8" s="6" customFormat="1" ht="20.100000000000001" customHeight="1" x14ac:dyDescent="0.15">
      <c r="A16" s="80">
        <v>10</v>
      </c>
      <c r="B16" s="81" t="s">
        <v>4</v>
      </c>
      <c r="C16" s="60">
        <v>30784</v>
      </c>
      <c r="D16" s="60">
        <v>6086</v>
      </c>
      <c r="E16" s="60">
        <v>3032276</v>
      </c>
      <c r="F16" s="60">
        <v>961869</v>
      </c>
      <c r="G16" s="60">
        <v>55760918</v>
      </c>
      <c r="H16" s="60">
        <v>27162788</v>
      </c>
    </row>
    <row r="17" spans="1:8" s="6" customFormat="1" ht="20.100000000000001" customHeight="1" x14ac:dyDescent="0.15">
      <c r="A17" s="80">
        <v>11</v>
      </c>
      <c r="B17" s="81" t="s">
        <v>5</v>
      </c>
      <c r="C17" s="60">
        <v>11385</v>
      </c>
      <c r="D17" s="60">
        <v>3321</v>
      </c>
      <c r="E17" s="60">
        <v>1192127</v>
      </c>
      <c r="F17" s="60">
        <v>955162</v>
      </c>
      <c r="G17" s="60">
        <v>25184477</v>
      </c>
      <c r="H17" s="60">
        <v>31304043</v>
      </c>
    </row>
    <row r="18" spans="1:8" s="6" customFormat="1" ht="20.100000000000001" customHeight="1" x14ac:dyDescent="0.15">
      <c r="A18" s="80">
        <v>12</v>
      </c>
      <c r="B18" s="81" t="s">
        <v>6</v>
      </c>
      <c r="C18" s="60">
        <v>19943</v>
      </c>
      <c r="D18" s="60">
        <v>4831</v>
      </c>
      <c r="E18" s="60">
        <v>2075781</v>
      </c>
      <c r="F18" s="60">
        <v>1437013</v>
      </c>
      <c r="G18" s="60">
        <v>45633296</v>
      </c>
      <c r="H18" s="60">
        <v>51796755</v>
      </c>
    </row>
    <row r="19" spans="1:8" s="6" customFormat="1" ht="20.100000000000001" customHeight="1" x14ac:dyDescent="0.15">
      <c r="A19" s="80">
        <v>13</v>
      </c>
      <c r="B19" s="81" t="s">
        <v>7</v>
      </c>
      <c r="C19" s="60">
        <v>42803</v>
      </c>
      <c r="D19" s="60">
        <v>8738</v>
      </c>
      <c r="E19" s="60">
        <v>3872609</v>
      </c>
      <c r="F19" s="60">
        <v>2294381</v>
      </c>
      <c r="G19" s="60">
        <v>92221109</v>
      </c>
      <c r="H19" s="60">
        <v>78164520</v>
      </c>
    </row>
    <row r="20" spans="1:8" s="6" customFormat="1" ht="20.100000000000001" customHeight="1" x14ac:dyDescent="0.15">
      <c r="A20" s="80">
        <v>14</v>
      </c>
      <c r="B20" s="81" t="s">
        <v>8</v>
      </c>
      <c r="C20" s="60">
        <v>33976</v>
      </c>
      <c r="D20" s="60">
        <v>8942</v>
      </c>
      <c r="E20" s="60">
        <v>3586557</v>
      </c>
      <c r="F20" s="60">
        <v>2844034</v>
      </c>
      <c r="G20" s="60">
        <v>91564087</v>
      </c>
      <c r="H20" s="60">
        <v>118595016</v>
      </c>
    </row>
    <row r="21" spans="1:8" s="6" customFormat="1" ht="20.100000000000001" customHeight="1" x14ac:dyDescent="0.15">
      <c r="A21" s="80">
        <v>15</v>
      </c>
      <c r="B21" s="81" t="s">
        <v>9</v>
      </c>
      <c r="C21" s="60">
        <v>26258</v>
      </c>
      <c r="D21" s="60">
        <v>7702</v>
      </c>
      <c r="E21" s="60">
        <v>2933173</v>
      </c>
      <c r="F21" s="60">
        <v>2207886</v>
      </c>
      <c r="G21" s="60">
        <v>78584490</v>
      </c>
      <c r="H21" s="60">
        <v>100104285</v>
      </c>
    </row>
    <row r="22" spans="1:8" s="6" customFormat="1" ht="20.100000000000001" customHeight="1" x14ac:dyDescent="0.15">
      <c r="A22" s="80">
        <v>16</v>
      </c>
      <c r="B22" s="81" t="s">
        <v>10</v>
      </c>
      <c r="C22" s="60">
        <v>77798</v>
      </c>
      <c r="D22" s="60">
        <v>26182</v>
      </c>
      <c r="E22" s="60">
        <v>8616842</v>
      </c>
      <c r="F22" s="60">
        <v>10336897</v>
      </c>
      <c r="G22" s="60">
        <v>274288722</v>
      </c>
      <c r="H22" s="60">
        <v>577220058</v>
      </c>
    </row>
    <row r="23" spans="1:8" s="6" customFormat="1" ht="20.100000000000001" customHeight="1" x14ac:dyDescent="0.15">
      <c r="A23" s="80">
        <v>17</v>
      </c>
      <c r="B23" s="81" t="s">
        <v>0</v>
      </c>
      <c r="C23" s="60">
        <v>53292</v>
      </c>
      <c r="D23" s="60">
        <v>15934</v>
      </c>
      <c r="E23" s="60">
        <v>5977936</v>
      </c>
      <c r="F23" s="60">
        <v>5559217</v>
      </c>
      <c r="G23" s="60">
        <v>158917938</v>
      </c>
      <c r="H23" s="60">
        <v>207387354</v>
      </c>
    </row>
    <row r="24" spans="1:8" s="6" customFormat="1" ht="20.100000000000001" customHeight="1" x14ac:dyDescent="0.15">
      <c r="A24" s="80">
        <v>18</v>
      </c>
      <c r="B24" s="81" t="s">
        <v>11</v>
      </c>
      <c r="C24" s="60">
        <v>33511</v>
      </c>
      <c r="D24" s="60">
        <v>7474</v>
      </c>
      <c r="E24" s="60">
        <v>3199615</v>
      </c>
      <c r="F24" s="60">
        <v>2895774</v>
      </c>
      <c r="G24" s="60">
        <v>80750526</v>
      </c>
      <c r="H24" s="60">
        <v>84528575</v>
      </c>
    </row>
    <row r="25" spans="1:8" s="6" customFormat="1" ht="20.100000000000001" customHeight="1" x14ac:dyDescent="0.15">
      <c r="A25" s="80">
        <v>19</v>
      </c>
      <c r="B25" s="81" t="s">
        <v>12</v>
      </c>
      <c r="C25" s="60">
        <v>13035</v>
      </c>
      <c r="D25" s="60">
        <v>2545</v>
      </c>
      <c r="E25" s="60">
        <v>1365585</v>
      </c>
      <c r="F25" s="60">
        <v>716708</v>
      </c>
      <c r="G25" s="60">
        <v>27666558</v>
      </c>
      <c r="H25" s="60">
        <v>21713623</v>
      </c>
    </row>
    <row r="26" spans="1:8" s="6" customFormat="1" ht="20.100000000000001" customHeight="1" x14ac:dyDescent="0.15">
      <c r="A26" s="80">
        <v>20</v>
      </c>
      <c r="B26" s="81" t="s">
        <v>30</v>
      </c>
      <c r="C26" s="60">
        <v>19234</v>
      </c>
      <c r="D26" s="60">
        <v>5852</v>
      </c>
      <c r="E26" s="60">
        <v>2256419</v>
      </c>
      <c r="F26" s="60">
        <v>2047914</v>
      </c>
      <c r="G26" s="60">
        <v>67201292</v>
      </c>
      <c r="H26" s="60">
        <v>99772063</v>
      </c>
    </row>
    <row r="27" spans="1:8" s="6" customFormat="1" ht="20.100000000000001" customHeight="1" x14ac:dyDescent="0.15">
      <c r="A27" s="80">
        <v>21</v>
      </c>
      <c r="B27" s="81" t="s">
        <v>77</v>
      </c>
      <c r="C27" s="60">
        <v>27475</v>
      </c>
      <c r="D27" s="60">
        <v>4967</v>
      </c>
      <c r="E27" s="60">
        <v>2473668</v>
      </c>
      <c r="F27" s="60">
        <v>1235352</v>
      </c>
      <c r="G27" s="60">
        <v>44083733</v>
      </c>
      <c r="H27" s="60">
        <v>33859909</v>
      </c>
    </row>
    <row r="28" spans="1:8" s="6" customFormat="1" ht="20.100000000000001" customHeight="1" x14ac:dyDescent="0.15">
      <c r="A28" s="80">
        <v>22</v>
      </c>
      <c r="B28" s="81" t="s">
        <v>44</v>
      </c>
      <c r="C28" s="60">
        <v>27323</v>
      </c>
      <c r="D28" s="60">
        <v>4839</v>
      </c>
      <c r="E28" s="60">
        <v>2744465</v>
      </c>
      <c r="F28" s="60">
        <v>1096644</v>
      </c>
      <c r="G28" s="60">
        <v>66960698</v>
      </c>
      <c r="H28" s="60">
        <v>42605983</v>
      </c>
    </row>
    <row r="29" spans="1:8" s="6" customFormat="1" ht="20.100000000000001" customHeight="1" x14ac:dyDescent="0.15">
      <c r="A29" s="80">
        <v>23</v>
      </c>
      <c r="B29" s="59" t="s">
        <v>45</v>
      </c>
      <c r="C29" s="60">
        <v>48543</v>
      </c>
      <c r="D29" s="60">
        <v>13927</v>
      </c>
      <c r="E29" s="60">
        <v>5019664</v>
      </c>
      <c r="F29" s="60">
        <v>3996146</v>
      </c>
      <c r="G29" s="60">
        <v>117252066</v>
      </c>
      <c r="H29" s="60">
        <v>128934669</v>
      </c>
    </row>
    <row r="30" spans="1:8" s="6" customFormat="1" ht="20.100000000000001" customHeight="1" x14ac:dyDescent="0.15">
      <c r="A30" s="80">
        <v>24</v>
      </c>
      <c r="B30" s="59" t="s">
        <v>46</v>
      </c>
      <c r="C30" s="60">
        <v>28939</v>
      </c>
      <c r="D30" s="60">
        <v>8201</v>
      </c>
      <c r="E30" s="60">
        <v>2977094</v>
      </c>
      <c r="F30" s="60">
        <v>2335794</v>
      </c>
      <c r="G30" s="60">
        <v>63419983</v>
      </c>
      <c r="H30" s="60">
        <v>72606083</v>
      </c>
    </row>
    <row r="31" spans="1:8" s="6" customFormat="1" ht="20.100000000000001" customHeight="1" x14ac:dyDescent="0.15">
      <c r="A31" s="80">
        <v>25</v>
      </c>
      <c r="B31" s="59" t="s">
        <v>47</v>
      </c>
      <c r="C31" s="60">
        <v>25635</v>
      </c>
      <c r="D31" s="60">
        <v>5936</v>
      </c>
      <c r="E31" s="60">
        <v>2363877</v>
      </c>
      <c r="F31" s="60">
        <v>1505334</v>
      </c>
      <c r="G31" s="60">
        <v>41163524</v>
      </c>
      <c r="H31" s="60">
        <v>40322065</v>
      </c>
    </row>
    <row r="32" spans="1:8" s="6" customFormat="1" ht="20.100000000000001" customHeight="1" x14ac:dyDescent="0.15">
      <c r="A32" s="80">
        <v>26</v>
      </c>
      <c r="B32" s="59" t="s">
        <v>48</v>
      </c>
      <c r="C32" s="60">
        <v>22228</v>
      </c>
      <c r="D32" s="60">
        <v>4732</v>
      </c>
      <c r="E32" s="60">
        <v>2043765</v>
      </c>
      <c r="F32" s="60">
        <v>1503582</v>
      </c>
      <c r="G32" s="60">
        <v>44955486</v>
      </c>
      <c r="H32" s="60">
        <v>43034355</v>
      </c>
    </row>
    <row r="33" spans="1:8" s="6" customFormat="1" ht="20.100000000000001" customHeight="1" x14ac:dyDescent="0.15">
      <c r="A33" s="80">
        <v>27</v>
      </c>
      <c r="B33" s="59" t="s">
        <v>49</v>
      </c>
      <c r="C33" s="60">
        <v>22311</v>
      </c>
      <c r="D33" s="60">
        <v>6780</v>
      </c>
      <c r="E33" s="60">
        <v>2238834</v>
      </c>
      <c r="F33" s="60">
        <v>1308894</v>
      </c>
      <c r="G33" s="60">
        <v>45225436</v>
      </c>
      <c r="H33" s="60">
        <v>27264774</v>
      </c>
    </row>
    <row r="34" spans="1:8" s="6" customFormat="1" ht="20.100000000000001" customHeight="1" x14ac:dyDescent="0.15">
      <c r="A34" s="80">
        <v>28</v>
      </c>
      <c r="B34" s="59" t="s">
        <v>50</v>
      </c>
      <c r="C34" s="60">
        <v>39353</v>
      </c>
      <c r="D34" s="60">
        <v>13553</v>
      </c>
      <c r="E34" s="60">
        <v>4215404</v>
      </c>
      <c r="F34" s="60">
        <v>6085067</v>
      </c>
      <c r="G34" s="60">
        <v>108762142</v>
      </c>
      <c r="H34" s="60">
        <v>204048718</v>
      </c>
    </row>
    <row r="35" spans="1:8" s="6" customFormat="1" ht="20.100000000000001" customHeight="1" x14ac:dyDescent="0.15">
      <c r="A35" s="80">
        <v>29</v>
      </c>
      <c r="B35" s="59" t="s">
        <v>51</v>
      </c>
      <c r="C35" s="60">
        <v>25614</v>
      </c>
      <c r="D35" s="60">
        <v>5092</v>
      </c>
      <c r="E35" s="60">
        <v>2325071</v>
      </c>
      <c r="F35" s="60">
        <v>957110</v>
      </c>
      <c r="G35" s="60">
        <v>40964480</v>
      </c>
      <c r="H35" s="60">
        <v>22995381</v>
      </c>
    </row>
    <row r="36" spans="1:8" s="6" customFormat="1" ht="20.100000000000001" customHeight="1" x14ac:dyDescent="0.15">
      <c r="A36" s="80">
        <v>30</v>
      </c>
      <c r="B36" s="59" t="s">
        <v>52</v>
      </c>
      <c r="C36" s="60">
        <v>34976</v>
      </c>
      <c r="D36" s="60">
        <v>5651</v>
      </c>
      <c r="E36" s="60">
        <v>3116634</v>
      </c>
      <c r="F36" s="60">
        <v>1136192</v>
      </c>
      <c r="G36" s="60">
        <v>56924961</v>
      </c>
      <c r="H36" s="60">
        <v>25694516</v>
      </c>
    </row>
    <row r="37" spans="1:8" s="6" customFormat="1" ht="20.100000000000001" customHeight="1" x14ac:dyDescent="0.15">
      <c r="A37" s="80">
        <v>31</v>
      </c>
      <c r="B37" s="59" t="s">
        <v>54</v>
      </c>
      <c r="C37" s="60">
        <v>20642</v>
      </c>
      <c r="D37" s="60">
        <v>4853</v>
      </c>
      <c r="E37" s="60">
        <v>2189907</v>
      </c>
      <c r="F37" s="60">
        <v>1884295</v>
      </c>
      <c r="G37" s="60">
        <v>60452646</v>
      </c>
      <c r="H37" s="60">
        <v>73567524</v>
      </c>
    </row>
    <row r="38" spans="1:8" s="6" customFormat="1" ht="20.100000000000001" customHeight="1" x14ac:dyDescent="0.15">
      <c r="A38" s="82">
        <v>32</v>
      </c>
      <c r="B38" s="83" t="s">
        <v>55</v>
      </c>
      <c r="C38" s="84">
        <v>28513</v>
      </c>
      <c r="D38" s="84">
        <v>6679</v>
      </c>
      <c r="E38" s="84">
        <v>2603719</v>
      </c>
      <c r="F38" s="84">
        <v>1919800</v>
      </c>
      <c r="G38" s="84">
        <v>55223835</v>
      </c>
      <c r="H38" s="84">
        <v>49818146</v>
      </c>
    </row>
    <row r="39" spans="1:8" s="6" customFormat="1" ht="20.100000000000001" customHeight="1" x14ac:dyDescent="0.15">
      <c r="A39" s="96"/>
      <c r="B39" s="97" t="s">
        <v>56</v>
      </c>
      <c r="C39" s="98">
        <v>1101434</v>
      </c>
      <c r="D39" s="98">
        <v>304043</v>
      </c>
      <c r="E39" s="98">
        <v>113953161</v>
      </c>
      <c r="F39" s="98">
        <v>95094960</v>
      </c>
      <c r="G39" s="98">
        <v>2774377997</v>
      </c>
      <c r="H39" s="98">
        <v>3568706637</v>
      </c>
    </row>
    <row r="40" spans="1:8" s="6" customFormat="1" ht="20.100000000000001" customHeight="1" x14ac:dyDescent="0.15">
      <c r="A40" s="85">
        <v>33</v>
      </c>
      <c r="B40" s="86" t="s">
        <v>13</v>
      </c>
      <c r="C40" s="87">
        <v>18324</v>
      </c>
      <c r="D40" s="87">
        <v>4623</v>
      </c>
      <c r="E40" s="87">
        <v>1723981</v>
      </c>
      <c r="F40" s="87">
        <v>1064856</v>
      </c>
      <c r="G40" s="87">
        <v>35859777</v>
      </c>
      <c r="H40" s="87">
        <v>32547944</v>
      </c>
    </row>
    <row r="41" spans="1:8" s="6" customFormat="1" ht="20.100000000000001" customHeight="1" x14ac:dyDescent="0.15">
      <c r="A41" s="80">
        <v>34</v>
      </c>
      <c r="B41" s="81" t="s">
        <v>31</v>
      </c>
      <c r="C41" s="60">
        <v>9171</v>
      </c>
      <c r="D41" s="60">
        <v>1806</v>
      </c>
      <c r="E41" s="60">
        <v>813069</v>
      </c>
      <c r="F41" s="60">
        <v>646993</v>
      </c>
      <c r="G41" s="60">
        <v>16128425</v>
      </c>
      <c r="H41" s="60">
        <v>44305397</v>
      </c>
    </row>
    <row r="42" spans="1:8" s="6" customFormat="1" ht="20.100000000000001" customHeight="1" x14ac:dyDescent="0.15">
      <c r="A42" s="80">
        <v>35</v>
      </c>
      <c r="B42" s="81" t="s">
        <v>53</v>
      </c>
      <c r="C42" s="60">
        <v>12036</v>
      </c>
      <c r="D42" s="60">
        <v>2411</v>
      </c>
      <c r="E42" s="60">
        <v>1114579</v>
      </c>
      <c r="F42" s="60">
        <v>404734</v>
      </c>
      <c r="G42" s="60">
        <v>21637496</v>
      </c>
      <c r="H42" s="60">
        <v>10964782</v>
      </c>
    </row>
    <row r="43" spans="1:8" s="6" customFormat="1" ht="20.100000000000001" customHeight="1" x14ac:dyDescent="0.15">
      <c r="A43" s="80">
        <v>36</v>
      </c>
      <c r="B43" s="81" t="s">
        <v>14</v>
      </c>
      <c r="C43" s="60">
        <v>13841</v>
      </c>
      <c r="D43" s="60">
        <v>5232</v>
      </c>
      <c r="E43" s="60">
        <v>1517886</v>
      </c>
      <c r="F43" s="60">
        <v>1939139</v>
      </c>
      <c r="G43" s="60">
        <v>39947344</v>
      </c>
      <c r="H43" s="60">
        <v>140996935</v>
      </c>
    </row>
    <row r="44" spans="1:8" s="6" customFormat="1" ht="20.100000000000001" customHeight="1" x14ac:dyDescent="0.15">
      <c r="A44" s="80">
        <v>37</v>
      </c>
      <c r="B44" s="81" t="s">
        <v>15</v>
      </c>
      <c r="C44" s="60">
        <v>13895</v>
      </c>
      <c r="D44" s="60">
        <v>2019</v>
      </c>
      <c r="E44" s="60">
        <v>1111895</v>
      </c>
      <c r="F44" s="60">
        <v>344782</v>
      </c>
      <c r="G44" s="60">
        <v>17348724</v>
      </c>
      <c r="H44" s="60">
        <v>8930504</v>
      </c>
    </row>
    <row r="45" spans="1:8" s="6" customFormat="1" ht="20.100000000000001" customHeight="1" x14ac:dyDescent="0.15">
      <c r="A45" s="80">
        <v>38</v>
      </c>
      <c r="B45" s="81" t="s">
        <v>16</v>
      </c>
      <c r="C45" s="60">
        <v>8159</v>
      </c>
      <c r="D45" s="60">
        <v>2345</v>
      </c>
      <c r="E45" s="60">
        <v>759969</v>
      </c>
      <c r="F45" s="60">
        <v>712311</v>
      </c>
      <c r="G45" s="60">
        <v>14141350</v>
      </c>
      <c r="H45" s="60">
        <v>27009017</v>
      </c>
    </row>
    <row r="46" spans="1:8" s="6" customFormat="1" ht="20.100000000000001" customHeight="1" x14ac:dyDescent="0.15">
      <c r="A46" s="80">
        <v>39</v>
      </c>
      <c r="B46" s="81" t="s">
        <v>17</v>
      </c>
      <c r="C46" s="60">
        <v>19590</v>
      </c>
      <c r="D46" s="60">
        <v>5578</v>
      </c>
      <c r="E46" s="60">
        <v>2101426</v>
      </c>
      <c r="F46" s="60">
        <v>2166986</v>
      </c>
      <c r="G46" s="60">
        <v>60225930</v>
      </c>
      <c r="H46" s="60">
        <v>93812459</v>
      </c>
    </row>
    <row r="47" spans="1:8" s="6" customFormat="1" ht="20.100000000000001" customHeight="1" x14ac:dyDescent="0.15">
      <c r="A47" s="80">
        <v>40</v>
      </c>
      <c r="B47" s="81" t="s">
        <v>18</v>
      </c>
      <c r="C47" s="60">
        <v>5607</v>
      </c>
      <c r="D47" s="60">
        <v>1634</v>
      </c>
      <c r="E47" s="60">
        <v>537677</v>
      </c>
      <c r="F47" s="60">
        <v>252147</v>
      </c>
      <c r="G47" s="60">
        <v>9023977</v>
      </c>
      <c r="H47" s="60">
        <v>4701072</v>
      </c>
    </row>
    <row r="48" spans="1:8" s="6" customFormat="1" ht="20.100000000000001" customHeight="1" x14ac:dyDescent="0.15">
      <c r="A48" s="80">
        <v>41</v>
      </c>
      <c r="B48" s="81" t="s">
        <v>19</v>
      </c>
      <c r="C48" s="60">
        <v>12543</v>
      </c>
      <c r="D48" s="60">
        <v>3500</v>
      </c>
      <c r="E48" s="60">
        <v>1309336</v>
      </c>
      <c r="F48" s="60">
        <v>935807</v>
      </c>
      <c r="G48" s="60">
        <v>26006337</v>
      </c>
      <c r="H48" s="60">
        <v>28958623</v>
      </c>
    </row>
    <row r="49" spans="1:8" s="6" customFormat="1" ht="20.100000000000001" customHeight="1" x14ac:dyDescent="0.15">
      <c r="A49" s="80">
        <v>42</v>
      </c>
      <c r="B49" s="81" t="s">
        <v>20</v>
      </c>
      <c r="C49" s="60">
        <v>5099</v>
      </c>
      <c r="D49" s="60">
        <v>1030</v>
      </c>
      <c r="E49" s="60">
        <v>497219</v>
      </c>
      <c r="F49" s="60">
        <v>858588</v>
      </c>
      <c r="G49" s="60">
        <v>9301444</v>
      </c>
      <c r="H49" s="60">
        <v>34036546</v>
      </c>
    </row>
    <row r="50" spans="1:8" s="6" customFormat="1" ht="20.100000000000001" customHeight="1" x14ac:dyDescent="0.15">
      <c r="A50" s="80">
        <v>43</v>
      </c>
      <c r="B50" s="81" t="s">
        <v>21</v>
      </c>
      <c r="C50" s="60">
        <v>13568</v>
      </c>
      <c r="D50" s="60">
        <v>3905</v>
      </c>
      <c r="E50" s="60">
        <v>1359628</v>
      </c>
      <c r="F50" s="60">
        <v>956597</v>
      </c>
      <c r="G50" s="60">
        <v>28617614</v>
      </c>
      <c r="H50" s="60">
        <v>19978462</v>
      </c>
    </row>
    <row r="51" spans="1:8" s="6" customFormat="1" ht="20.100000000000001" customHeight="1" x14ac:dyDescent="0.15">
      <c r="A51" s="82">
        <v>44</v>
      </c>
      <c r="B51" s="88" t="s">
        <v>22</v>
      </c>
      <c r="C51" s="84">
        <v>7932</v>
      </c>
      <c r="D51" s="84">
        <v>1617</v>
      </c>
      <c r="E51" s="84">
        <v>802273</v>
      </c>
      <c r="F51" s="84">
        <v>201214</v>
      </c>
      <c r="G51" s="84">
        <v>16699098</v>
      </c>
      <c r="H51" s="84">
        <v>4167544</v>
      </c>
    </row>
    <row r="52" spans="1:8" s="6" customFormat="1" ht="20.100000000000001" customHeight="1" x14ac:dyDescent="0.15">
      <c r="A52" s="96"/>
      <c r="B52" s="97" t="s">
        <v>59</v>
      </c>
      <c r="C52" s="98">
        <v>139765</v>
      </c>
      <c r="D52" s="98">
        <v>35700</v>
      </c>
      <c r="E52" s="98">
        <v>13648938</v>
      </c>
      <c r="F52" s="98">
        <v>10484154</v>
      </c>
      <c r="G52" s="98">
        <v>294937516</v>
      </c>
      <c r="H52" s="98">
        <v>450409285</v>
      </c>
    </row>
    <row r="53" spans="1:8" s="6" customFormat="1" ht="20.100000000000001" customHeight="1" x14ac:dyDescent="0.15">
      <c r="A53" s="96"/>
      <c r="B53" s="97" t="s">
        <v>58</v>
      </c>
      <c r="C53" s="98">
        <v>1241199</v>
      </c>
      <c r="D53" s="98">
        <v>339743</v>
      </c>
      <c r="E53" s="98">
        <v>127602099</v>
      </c>
      <c r="F53" s="98">
        <v>105579114</v>
      </c>
      <c r="G53" s="98">
        <v>3069315513</v>
      </c>
      <c r="H53" s="98">
        <v>4019115922</v>
      </c>
    </row>
    <row r="54" spans="1:8" x14ac:dyDescent="0.15">
      <c r="A54" s="29"/>
      <c r="B54" s="29"/>
      <c r="C54" s="29"/>
      <c r="D54" s="29"/>
      <c r="E54" s="29"/>
      <c r="F54" s="29"/>
      <c r="G54" s="29"/>
      <c r="H54" s="29"/>
    </row>
  </sheetData>
  <mergeCells count="5">
    <mergeCell ref="A1:C1"/>
    <mergeCell ref="G3:H3"/>
    <mergeCell ref="A3:A6"/>
    <mergeCell ref="C3:D3"/>
    <mergeCell ref="E3:F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/>
    </sheetView>
  </sheetViews>
  <sheetFormatPr defaultRowHeight="14.25" x14ac:dyDescent="0.15"/>
  <cols>
    <col min="1" max="1" width="3.625" style="2" customWidth="1"/>
    <col min="2" max="2" width="14" style="2" customWidth="1"/>
    <col min="3" max="17" width="15.625" style="2" customWidth="1"/>
    <col min="18" max="16384" width="9" style="2"/>
  </cols>
  <sheetData>
    <row r="1" spans="1:11" ht="17.25" x14ac:dyDescent="0.2">
      <c r="A1" s="102" t="s">
        <v>181</v>
      </c>
      <c r="B1" s="102"/>
      <c r="C1" s="102"/>
    </row>
    <row r="2" spans="1:11" x14ac:dyDescent="0.15">
      <c r="A2" s="12" t="s">
        <v>180</v>
      </c>
    </row>
    <row r="3" spans="1:11" x14ac:dyDescent="0.15">
      <c r="A3" s="136" t="s">
        <v>32</v>
      </c>
      <c r="B3" s="13" t="s">
        <v>33</v>
      </c>
      <c r="C3" s="148" t="s">
        <v>173</v>
      </c>
      <c r="D3" s="149"/>
      <c r="E3" s="149"/>
      <c r="F3" s="149"/>
      <c r="G3" s="149"/>
      <c r="H3" s="149"/>
      <c r="I3" s="149"/>
      <c r="J3" s="149"/>
      <c r="K3" s="150"/>
    </row>
    <row r="4" spans="1:11" x14ac:dyDescent="0.15">
      <c r="A4" s="137"/>
      <c r="B4" s="14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15">
      <c r="A5" s="137"/>
      <c r="B5" s="14"/>
      <c r="C5" s="16" t="s">
        <v>164</v>
      </c>
      <c r="D5" s="99" t="s">
        <v>165</v>
      </c>
      <c r="E5" s="16" t="s">
        <v>166</v>
      </c>
      <c r="F5" s="101" t="s">
        <v>168</v>
      </c>
      <c r="G5" s="101" t="s">
        <v>169</v>
      </c>
      <c r="H5" s="16" t="s">
        <v>170</v>
      </c>
      <c r="I5" s="16" t="s">
        <v>171</v>
      </c>
      <c r="J5" s="16" t="s">
        <v>172</v>
      </c>
      <c r="K5" s="16" t="s">
        <v>167</v>
      </c>
    </row>
    <row r="6" spans="1:11" x14ac:dyDescent="0.15">
      <c r="A6" s="138"/>
      <c r="B6" s="17" t="s">
        <v>39</v>
      </c>
      <c r="C6" s="18"/>
      <c r="D6" s="18"/>
      <c r="E6" s="18"/>
      <c r="F6" s="18"/>
      <c r="G6" s="18"/>
      <c r="H6" s="18"/>
      <c r="I6" s="18"/>
      <c r="J6" s="18"/>
      <c r="K6" s="18"/>
    </row>
    <row r="7" spans="1:11" ht="20.100000000000001" customHeight="1" x14ac:dyDescent="0.15">
      <c r="A7" s="19">
        <v>1</v>
      </c>
      <c r="B7" s="20" t="s">
        <v>26</v>
      </c>
      <c r="C7" s="40">
        <v>66049</v>
      </c>
      <c r="D7" s="40">
        <v>2067</v>
      </c>
      <c r="E7" s="40">
        <v>3313</v>
      </c>
      <c r="F7" s="40">
        <v>72</v>
      </c>
      <c r="G7" s="40">
        <v>1804</v>
      </c>
      <c r="H7" s="40">
        <v>75</v>
      </c>
      <c r="I7" s="40">
        <v>808</v>
      </c>
      <c r="J7" s="40">
        <v>16083</v>
      </c>
      <c r="K7" s="40">
        <v>90271</v>
      </c>
    </row>
    <row r="8" spans="1:11" ht="20.100000000000001" customHeight="1" x14ac:dyDescent="0.15">
      <c r="A8" s="7">
        <v>2</v>
      </c>
      <c r="B8" s="21" t="s">
        <v>27</v>
      </c>
      <c r="C8" s="41">
        <v>48102</v>
      </c>
      <c r="D8" s="41">
        <v>1309</v>
      </c>
      <c r="E8" s="41">
        <v>2439</v>
      </c>
      <c r="F8" s="41">
        <v>66</v>
      </c>
      <c r="G8" s="41">
        <v>1038</v>
      </c>
      <c r="H8" s="41">
        <v>47</v>
      </c>
      <c r="I8" s="41">
        <v>1137</v>
      </c>
      <c r="J8" s="41">
        <v>8964</v>
      </c>
      <c r="K8" s="41">
        <v>63102</v>
      </c>
    </row>
    <row r="9" spans="1:11" ht="20.100000000000001" customHeight="1" x14ac:dyDescent="0.15">
      <c r="A9" s="7">
        <v>3</v>
      </c>
      <c r="B9" s="21" t="s">
        <v>28</v>
      </c>
      <c r="C9" s="41">
        <v>38450</v>
      </c>
      <c r="D9" s="41">
        <v>1342</v>
      </c>
      <c r="E9" s="41">
        <v>1825</v>
      </c>
      <c r="F9" s="41">
        <v>96</v>
      </c>
      <c r="G9" s="41">
        <v>968</v>
      </c>
      <c r="H9" s="41">
        <v>67</v>
      </c>
      <c r="I9" s="41">
        <v>1067</v>
      </c>
      <c r="J9" s="41">
        <v>6517</v>
      </c>
      <c r="K9" s="41">
        <v>50332</v>
      </c>
    </row>
    <row r="10" spans="1:11" ht="20.100000000000001" customHeight="1" x14ac:dyDescent="0.15">
      <c r="A10" s="7">
        <v>4</v>
      </c>
      <c r="B10" s="21" t="s">
        <v>29</v>
      </c>
      <c r="C10" s="41">
        <v>42763</v>
      </c>
      <c r="D10" s="41">
        <v>1025</v>
      </c>
      <c r="E10" s="41">
        <v>1334</v>
      </c>
      <c r="F10" s="41">
        <v>108</v>
      </c>
      <c r="G10" s="41">
        <v>1216</v>
      </c>
      <c r="H10" s="41">
        <v>67</v>
      </c>
      <c r="I10" s="41">
        <v>606</v>
      </c>
      <c r="J10" s="41">
        <v>10564</v>
      </c>
      <c r="K10" s="41">
        <v>57683</v>
      </c>
    </row>
    <row r="11" spans="1:11" ht="20.100000000000001" customHeight="1" x14ac:dyDescent="0.15">
      <c r="A11" s="7">
        <v>5</v>
      </c>
      <c r="B11" s="21" t="s">
        <v>1</v>
      </c>
      <c r="C11" s="41">
        <v>26866</v>
      </c>
      <c r="D11" s="41">
        <v>504</v>
      </c>
      <c r="E11" s="41">
        <v>1908</v>
      </c>
      <c r="F11" s="41">
        <v>9</v>
      </c>
      <c r="G11" s="41">
        <v>662</v>
      </c>
      <c r="H11" s="41">
        <v>28</v>
      </c>
      <c r="I11" s="41">
        <v>187</v>
      </c>
      <c r="J11" s="41">
        <v>12869</v>
      </c>
      <c r="K11" s="41">
        <v>43033</v>
      </c>
    </row>
    <row r="12" spans="1:11" ht="20.100000000000001" customHeight="1" x14ac:dyDescent="0.15">
      <c r="A12" s="7">
        <v>6</v>
      </c>
      <c r="B12" s="21" t="s">
        <v>2</v>
      </c>
      <c r="C12" s="41">
        <v>14328</v>
      </c>
      <c r="D12" s="41">
        <v>306</v>
      </c>
      <c r="E12" s="41">
        <v>1222</v>
      </c>
      <c r="F12" s="41">
        <v>7</v>
      </c>
      <c r="G12" s="41">
        <v>394</v>
      </c>
      <c r="H12" s="41">
        <v>16</v>
      </c>
      <c r="I12" s="41">
        <v>354</v>
      </c>
      <c r="J12" s="41">
        <v>4334</v>
      </c>
      <c r="K12" s="41">
        <v>20961</v>
      </c>
    </row>
    <row r="13" spans="1:11" ht="20.100000000000001" customHeight="1" x14ac:dyDescent="0.15">
      <c r="A13" s="7">
        <v>7</v>
      </c>
      <c r="B13" s="21" t="s">
        <v>42</v>
      </c>
      <c r="C13" s="41">
        <v>21887</v>
      </c>
      <c r="D13" s="41">
        <v>692</v>
      </c>
      <c r="E13" s="41">
        <v>490</v>
      </c>
      <c r="F13" s="41">
        <v>8</v>
      </c>
      <c r="G13" s="41">
        <v>567</v>
      </c>
      <c r="H13" s="41">
        <v>34</v>
      </c>
      <c r="I13" s="41">
        <v>468</v>
      </c>
      <c r="J13" s="41">
        <v>3608</v>
      </c>
      <c r="K13" s="41">
        <v>27754</v>
      </c>
    </row>
    <row r="14" spans="1:11" ht="20.100000000000001" customHeight="1" x14ac:dyDescent="0.15">
      <c r="A14" s="7">
        <v>8</v>
      </c>
      <c r="B14" s="21" t="s">
        <v>3</v>
      </c>
      <c r="C14" s="41">
        <v>14041</v>
      </c>
      <c r="D14" s="41">
        <v>535</v>
      </c>
      <c r="E14" s="41">
        <v>963</v>
      </c>
      <c r="F14" s="41">
        <v>78</v>
      </c>
      <c r="G14" s="41">
        <v>472</v>
      </c>
      <c r="H14" s="41">
        <v>18</v>
      </c>
      <c r="I14" s="41">
        <v>261</v>
      </c>
      <c r="J14" s="41">
        <v>9264</v>
      </c>
      <c r="K14" s="41">
        <v>25632</v>
      </c>
    </row>
    <row r="15" spans="1:11" ht="20.100000000000001" customHeight="1" x14ac:dyDescent="0.15">
      <c r="A15" s="7">
        <v>9</v>
      </c>
      <c r="B15" s="21" t="s">
        <v>43</v>
      </c>
      <c r="C15" s="41">
        <v>18171</v>
      </c>
      <c r="D15" s="41">
        <v>648</v>
      </c>
      <c r="E15" s="41">
        <v>1387</v>
      </c>
      <c r="F15" s="41">
        <v>11</v>
      </c>
      <c r="G15" s="41">
        <v>635</v>
      </c>
      <c r="H15" s="41">
        <v>23</v>
      </c>
      <c r="I15" s="41">
        <v>557</v>
      </c>
      <c r="J15" s="41">
        <v>9708</v>
      </c>
      <c r="K15" s="41">
        <v>31140</v>
      </c>
    </row>
    <row r="16" spans="1:11" ht="20.100000000000001" customHeight="1" x14ac:dyDescent="0.15">
      <c r="A16" s="7">
        <v>10</v>
      </c>
      <c r="B16" s="21" t="s">
        <v>4</v>
      </c>
      <c r="C16" s="41">
        <v>19933</v>
      </c>
      <c r="D16" s="41">
        <v>174</v>
      </c>
      <c r="E16" s="41">
        <v>1163</v>
      </c>
      <c r="F16" s="41">
        <v>37</v>
      </c>
      <c r="G16" s="41">
        <v>464</v>
      </c>
      <c r="H16" s="41">
        <v>15</v>
      </c>
      <c r="I16" s="41">
        <v>943</v>
      </c>
      <c r="J16" s="41">
        <v>13680</v>
      </c>
      <c r="K16" s="41">
        <v>36409</v>
      </c>
    </row>
    <row r="17" spans="1:11" ht="20.100000000000001" customHeight="1" x14ac:dyDescent="0.15">
      <c r="A17" s="7">
        <v>11</v>
      </c>
      <c r="B17" s="21" t="s">
        <v>5</v>
      </c>
      <c r="C17" s="41">
        <v>8786</v>
      </c>
      <c r="D17" s="41">
        <v>226</v>
      </c>
      <c r="E17" s="41">
        <v>461</v>
      </c>
      <c r="F17" s="41">
        <v>11</v>
      </c>
      <c r="G17" s="41">
        <v>212</v>
      </c>
      <c r="H17" s="41">
        <v>8</v>
      </c>
      <c r="I17" s="41">
        <v>516</v>
      </c>
      <c r="J17" s="41">
        <v>2201</v>
      </c>
      <c r="K17" s="41">
        <v>12421</v>
      </c>
    </row>
    <row r="18" spans="1:11" ht="20.100000000000001" customHeight="1" x14ac:dyDescent="0.15">
      <c r="A18" s="7">
        <v>12</v>
      </c>
      <c r="B18" s="21" t="s">
        <v>6</v>
      </c>
      <c r="C18" s="41">
        <v>14597</v>
      </c>
      <c r="D18" s="41">
        <v>379</v>
      </c>
      <c r="E18" s="41">
        <v>1091</v>
      </c>
      <c r="F18" s="41">
        <v>54</v>
      </c>
      <c r="G18" s="41">
        <v>346</v>
      </c>
      <c r="H18" s="41">
        <v>24</v>
      </c>
      <c r="I18" s="41">
        <v>777</v>
      </c>
      <c r="J18" s="41">
        <v>4653</v>
      </c>
      <c r="K18" s="41">
        <v>21921</v>
      </c>
    </row>
    <row r="19" spans="1:11" ht="20.100000000000001" customHeight="1" x14ac:dyDescent="0.15">
      <c r="A19" s="7">
        <v>13</v>
      </c>
      <c r="B19" s="21" t="s">
        <v>7</v>
      </c>
      <c r="C19" s="41">
        <v>29865</v>
      </c>
      <c r="D19" s="41">
        <v>588</v>
      </c>
      <c r="E19" s="41">
        <v>1978</v>
      </c>
      <c r="F19" s="41">
        <v>178</v>
      </c>
      <c r="G19" s="41">
        <v>858</v>
      </c>
      <c r="H19" s="41">
        <v>51</v>
      </c>
      <c r="I19" s="41">
        <v>703</v>
      </c>
      <c r="J19" s="41">
        <v>13852</v>
      </c>
      <c r="K19" s="41">
        <v>48073</v>
      </c>
    </row>
    <row r="20" spans="1:11" ht="20.100000000000001" customHeight="1" x14ac:dyDescent="0.15">
      <c r="A20" s="7">
        <v>14</v>
      </c>
      <c r="B20" s="21" t="s">
        <v>8</v>
      </c>
      <c r="C20" s="41">
        <v>28330</v>
      </c>
      <c r="D20" s="41">
        <v>545</v>
      </c>
      <c r="E20" s="41">
        <v>1112</v>
      </c>
      <c r="F20" s="41">
        <v>2</v>
      </c>
      <c r="G20" s="41">
        <v>390</v>
      </c>
      <c r="H20" s="41">
        <v>38</v>
      </c>
      <c r="I20" s="41">
        <v>447</v>
      </c>
      <c r="J20" s="41">
        <v>3967</v>
      </c>
      <c r="K20" s="41">
        <v>34831</v>
      </c>
    </row>
    <row r="21" spans="1:11" ht="20.100000000000001" customHeight="1" x14ac:dyDescent="0.15">
      <c r="A21" s="7">
        <v>15</v>
      </c>
      <c r="B21" s="21" t="s">
        <v>9</v>
      </c>
      <c r="C21" s="41">
        <v>22080</v>
      </c>
      <c r="D21" s="41">
        <v>646</v>
      </c>
      <c r="E21" s="41">
        <v>664</v>
      </c>
      <c r="F21" s="41">
        <v>20</v>
      </c>
      <c r="G21" s="41">
        <v>436</v>
      </c>
      <c r="H21" s="41">
        <v>38</v>
      </c>
      <c r="I21" s="41">
        <v>207</v>
      </c>
      <c r="J21" s="41">
        <v>2950</v>
      </c>
      <c r="K21" s="41">
        <v>27041</v>
      </c>
    </row>
    <row r="22" spans="1:11" ht="20.100000000000001" customHeight="1" x14ac:dyDescent="0.15">
      <c r="A22" s="7">
        <v>16</v>
      </c>
      <c r="B22" s="21" t="s">
        <v>10</v>
      </c>
      <c r="C22" s="41">
        <v>54246</v>
      </c>
      <c r="D22" s="41">
        <v>1812</v>
      </c>
      <c r="E22" s="41">
        <v>2378</v>
      </c>
      <c r="F22" s="41">
        <v>112</v>
      </c>
      <c r="G22" s="41">
        <v>1808</v>
      </c>
      <c r="H22" s="41">
        <v>138</v>
      </c>
      <c r="I22" s="41">
        <v>1619</v>
      </c>
      <c r="J22" s="41">
        <v>20324</v>
      </c>
      <c r="K22" s="41">
        <v>82437</v>
      </c>
    </row>
    <row r="23" spans="1:11" ht="20.100000000000001" customHeight="1" x14ac:dyDescent="0.15">
      <c r="A23" s="7">
        <v>17</v>
      </c>
      <c r="B23" s="21" t="s">
        <v>0</v>
      </c>
      <c r="C23" s="41">
        <v>41374</v>
      </c>
      <c r="D23" s="41">
        <v>1207</v>
      </c>
      <c r="E23" s="41">
        <v>1660</v>
      </c>
      <c r="F23" s="41">
        <v>58</v>
      </c>
      <c r="G23" s="41">
        <v>887</v>
      </c>
      <c r="H23" s="41">
        <v>74</v>
      </c>
      <c r="I23" s="41">
        <v>604</v>
      </c>
      <c r="J23" s="41">
        <v>9712</v>
      </c>
      <c r="K23" s="41">
        <v>55576</v>
      </c>
    </row>
    <row r="24" spans="1:11" ht="20.100000000000001" customHeight="1" x14ac:dyDescent="0.15">
      <c r="A24" s="7">
        <v>18</v>
      </c>
      <c r="B24" s="21" t="s">
        <v>11</v>
      </c>
      <c r="C24" s="41">
        <v>26456</v>
      </c>
      <c r="D24" s="41">
        <v>655</v>
      </c>
      <c r="E24" s="41">
        <v>1182</v>
      </c>
      <c r="F24" s="41">
        <v>85</v>
      </c>
      <c r="G24" s="41">
        <v>731</v>
      </c>
      <c r="H24" s="41">
        <v>30</v>
      </c>
      <c r="I24" s="41">
        <v>350</v>
      </c>
      <c r="J24" s="41">
        <v>4853</v>
      </c>
      <c r="K24" s="41">
        <v>34342</v>
      </c>
    </row>
    <row r="25" spans="1:11" ht="20.100000000000001" customHeight="1" x14ac:dyDescent="0.15">
      <c r="A25" s="7">
        <v>19</v>
      </c>
      <c r="B25" s="21" t="s">
        <v>12</v>
      </c>
      <c r="C25" s="41">
        <v>9229</v>
      </c>
      <c r="D25" s="41">
        <v>261</v>
      </c>
      <c r="E25" s="41">
        <v>1046</v>
      </c>
      <c r="F25" s="41">
        <v>16</v>
      </c>
      <c r="G25" s="41">
        <v>321</v>
      </c>
      <c r="H25" s="41">
        <v>18</v>
      </c>
      <c r="I25" s="41">
        <v>247</v>
      </c>
      <c r="J25" s="41">
        <v>2416</v>
      </c>
      <c r="K25" s="41">
        <v>13554</v>
      </c>
    </row>
    <row r="26" spans="1:11" ht="20.100000000000001" customHeight="1" x14ac:dyDescent="0.15">
      <c r="A26" s="7">
        <v>20</v>
      </c>
      <c r="B26" s="21" t="s">
        <v>30</v>
      </c>
      <c r="C26" s="41">
        <v>16456</v>
      </c>
      <c r="D26" s="41">
        <v>426</v>
      </c>
      <c r="E26" s="41">
        <v>505</v>
      </c>
      <c r="F26" s="41">
        <v>2</v>
      </c>
      <c r="G26" s="41">
        <v>311</v>
      </c>
      <c r="H26" s="41">
        <v>31</v>
      </c>
      <c r="I26" s="41">
        <v>116</v>
      </c>
      <c r="J26" s="41">
        <v>1859</v>
      </c>
      <c r="K26" s="41">
        <v>19706</v>
      </c>
    </row>
    <row r="27" spans="1:11" ht="20.100000000000001" customHeight="1" x14ac:dyDescent="0.15">
      <c r="A27" s="7">
        <v>21</v>
      </c>
      <c r="B27" s="21" t="s">
        <v>77</v>
      </c>
      <c r="C27" s="41">
        <v>16286</v>
      </c>
      <c r="D27" s="41">
        <v>179</v>
      </c>
      <c r="E27" s="41">
        <v>1061</v>
      </c>
      <c r="F27" s="41">
        <v>32</v>
      </c>
      <c r="G27" s="41">
        <v>444</v>
      </c>
      <c r="H27" s="41">
        <v>23</v>
      </c>
      <c r="I27" s="41">
        <v>765</v>
      </c>
      <c r="J27" s="41">
        <v>12999</v>
      </c>
      <c r="K27" s="41">
        <v>31789</v>
      </c>
    </row>
    <row r="28" spans="1:11" ht="20.100000000000001" customHeight="1" x14ac:dyDescent="0.15">
      <c r="A28" s="7">
        <v>22</v>
      </c>
      <c r="B28" s="21" t="s">
        <v>44</v>
      </c>
      <c r="C28" s="41">
        <v>18278</v>
      </c>
      <c r="D28" s="41">
        <v>299</v>
      </c>
      <c r="E28" s="41">
        <v>938</v>
      </c>
      <c r="F28" s="41">
        <v>52</v>
      </c>
      <c r="G28" s="41">
        <v>450</v>
      </c>
      <c r="H28" s="41">
        <v>27</v>
      </c>
      <c r="I28" s="41">
        <v>378</v>
      </c>
      <c r="J28" s="41">
        <v>8287</v>
      </c>
      <c r="K28" s="41">
        <v>28709</v>
      </c>
    </row>
    <row r="29" spans="1:11" ht="20.100000000000001" customHeight="1" x14ac:dyDescent="0.15">
      <c r="A29" s="7">
        <v>23</v>
      </c>
      <c r="B29" s="8" t="s">
        <v>45</v>
      </c>
      <c r="C29" s="41">
        <v>33121</v>
      </c>
      <c r="D29" s="41">
        <v>684</v>
      </c>
      <c r="E29" s="41">
        <v>2543</v>
      </c>
      <c r="F29" s="41">
        <v>84</v>
      </c>
      <c r="G29" s="41">
        <v>1070</v>
      </c>
      <c r="H29" s="41">
        <v>54</v>
      </c>
      <c r="I29" s="41">
        <v>1707</v>
      </c>
      <c r="J29" s="41">
        <v>13156</v>
      </c>
      <c r="K29" s="41">
        <v>52419</v>
      </c>
    </row>
    <row r="30" spans="1:11" ht="20.100000000000001" customHeight="1" x14ac:dyDescent="0.15">
      <c r="A30" s="7">
        <v>24</v>
      </c>
      <c r="B30" s="8" t="s">
        <v>46</v>
      </c>
      <c r="C30" s="41">
        <v>16710</v>
      </c>
      <c r="D30" s="41">
        <v>323</v>
      </c>
      <c r="E30" s="41">
        <v>816</v>
      </c>
      <c r="F30" s="41">
        <v>37</v>
      </c>
      <c r="G30" s="41">
        <v>551</v>
      </c>
      <c r="H30" s="41">
        <v>30</v>
      </c>
      <c r="I30" s="41">
        <v>399</v>
      </c>
      <c r="J30" s="41">
        <v>12757</v>
      </c>
      <c r="K30" s="41">
        <v>31623</v>
      </c>
    </row>
    <row r="31" spans="1:11" ht="20.100000000000001" customHeight="1" x14ac:dyDescent="0.15">
      <c r="A31" s="7">
        <v>25</v>
      </c>
      <c r="B31" s="8" t="s">
        <v>47</v>
      </c>
      <c r="C31" s="41">
        <v>17548</v>
      </c>
      <c r="D31" s="41">
        <v>160</v>
      </c>
      <c r="E31" s="41">
        <v>1326</v>
      </c>
      <c r="F31" s="41">
        <v>13</v>
      </c>
      <c r="G31" s="41">
        <v>496</v>
      </c>
      <c r="H31" s="41">
        <v>19</v>
      </c>
      <c r="I31" s="41">
        <v>489</v>
      </c>
      <c r="J31" s="41">
        <v>7767</v>
      </c>
      <c r="K31" s="41">
        <v>27818</v>
      </c>
    </row>
    <row r="32" spans="1:11" ht="20.100000000000001" customHeight="1" x14ac:dyDescent="0.15">
      <c r="A32" s="7">
        <v>26</v>
      </c>
      <c r="B32" s="8" t="s">
        <v>48</v>
      </c>
      <c r="C32" s="41">
        <v>14532</v>
      </c>
      <c r="D32" s="41">
        <v>255</v>
      </c>
      <c r="E32" s="41">
        <v>1235</v>
      </c>
      <c r="F32" s="41">
        <v>17</v>
      </c>
      <c r="G32" s="41">
        <v>322</v>
      </c>
      <c r="H32" s="41">
        <v>14</v>
      </c>
      <c r="I32" s="41">
        <v>975</v>
      </c>
      <c r="J32" s="41">
        <v>6939</v>
      </c>
      <c r="K32" s="41">
        <v>24289</v>
      </c>
    </row>
    <row r="33" spans="1:11" ht="20.100000000000001" customHeight="1" x14ac:dyDescent="0.15">
      <c r="A33" s="7">
        <v>27</v>
      </c>
      <c r="B33" s="8" t="s">
        <v>49</v>
      </c>
      <c r="C33" s="41">
        <v>14008</v>
      </c>
      <c r="D33" s="41">
        <v>185</v>
      </c>
      <c r="E33" s="41">
        <v>1366</v>
      </c>
      <c r="F33" s="41">
        <v>34</v>
      </c>
      <c r="G33" s="41">
        <v>415</v>
      </c>
      <c r="H33" s="41">
        <v>11</v>
      </c>
      <c r="I33" s="41">
        <v>1054</v>
      </c>
      <c r="J33" s="41">
        <v>8411</v>
      </c>
      <c r="K33" s="41">
        <v>25484</v>
      </c>
    </row>
    <row r="34" spans="1:11" ht="20.100000000000001" customHeight="1" x14ac:dyDescent="0.15">
      <c r="A34" s="7">
        <v>28</v>
      </c>
      <c r="B34" s="8" t="s">
        <v>50</v>
      </c>
      <c r="C34" s="41">
        <v>29485</v>
      </c>
      <c r="D34" s="41">
        <v>1628</v>
      </c>
      <c r="E34" s="41">
        <v>1801</v>
      </c>
      <c r="F34" s="41">
        <v>224</v>
      </c>
      <c r="G34" s="41">
        <v>1439</v>
      </c>
      <c r="H34" s="41">
        <v>51</v>
      </c>
      <c r="I34" s="41">
        <v>491</v>
      </c>
      <c r="J34" s="41">
        <v>6424</v>
      </c>
      <c r="K34" s="41">
        <v>41543</v>
      </c>
    </row>
    <row r="35" spans="1:11" ht="20.100000000000001" customHeight="1" x14ac:dyDescent="0.15">
      <c r="A35" s="7">
        <v>29</v>
      </c>
      <c r="B35" s="8" t="s">
        <v>51</v>
      </c>
      <c r="C35" s="41">
        <v>14193</v>
      </c>
      <c r="D35" s="41">
        <v>67</v>
      </c>
      <c r="E35" s="41">
        <v>2765</v>
      </c>
      <c r="F35" s="41">
        <v>35</v>
      </c>
      <c r="G35" s="41">
        <v>421</v>
      </c>
      <c r="H35" s="41">
        <v>20</v>
      </c>
      <c r="I35" s="41">
        <v>817</v>
      </c>
      <c r="J35" s="41">
        <v>10034</v>
      </c>
      <c r="K35" s="41">
        <v>28352</v>
      </c>
    </row>
    <row r="36" spans="1:11" ht="20.100000000000001" customHeight="1" x14ac:dyDescent="0.15">
      <c r="A36" s="7">
        <v>30</v>
      </c>
      <c r="B36" s="8" t="s">
        <v>52</v>
      </c>
      <c r="C36" s="41">
        <v>23244</v>
      </c>
      <c r="D36" s="41">
        <v>326</v>
      </c>
      <c r="E36" s="41">
        <v>2292</v>
      </c>
      <c r="F36" s="41">
        <v>75</v>
      </c>
      <c r="G36" s="41">
        <v>582</v>
      </c>
      <c r="H36" s="41">
        <v>15</v>
      </c>
      <c r="I36" s="41">
        <v>1557</v>
      </c>
      <c r="J36" s="41">
        <v>9630</v>
      </c>
      <c r="K36" s="41">
        <v>37721</v>
      </c>
    </row>
    <row r="37" spans="1:11" ht="20.100000000000001" customHeight="1" x14ac:dyDescent="0.15">
      <c r="A37" s="7">
        <v>31</v>
      </c>
      <c r="B37" s="8" t="s">
        <v>54</v>
      </c>
      <c r="C37" s="41">
        <v>15118</v>
      </c>
      <c r="D37" s="41">
        <v>289</v>
      </c>
      <c r="E37" s="41">
        <v>424</v>
      </c>
      <c r="F37" s="41">
        <v>3</v>
      </c>
      <c r="G37" s="41">
        <v>313</v>
      </c>
      <c r="H37" s="41">
        <v>25</v>
      </c>
      <c r="I37" s="41">
        <v>348</v>
      </c>
      <c r="J37" s="41">
        <v>4971</v>
      </c>
      <c r="K37" s="41">
        <v>21491</v>
      </c>
    </row>
    <row r="38" spans="1:11" ht="20.100000000000001" customHeight="1" x14ac:dyDescent="0.15">
      <c r="A38" s="22">
        <v>32</v>
      </c>
      <c r="B38" s="23" t="s">
        <v>55</v>
      </c>
      <c r="C38" s="42">
        <v>18484</v>
      </c>
      <c r="D38" s="42">
        <v>426</v>
      </c>
      <c r="E38" s="42">
        <v>1132</v>
      </c>
      <c r="F38" s="42">
        <v>23</v>
      </c>
      <c r="G38" s="42">
        <v>528</v>
      </c>
      <c r="H38" s="42">
        <v>17</v>
      </c>
      <c r="I38" s="42">
        <v>1599</v>
      </c>
      <c r="J38" s="42">
        <v>9536</v>
      </c>
      <c r="K38" s="42">
        <v>31745</v>
      </c>
    </row>
    <row r="39" spans="1:11" ht="20.100000000000001" customHeight="1" x14ac:dyDescent="0.15">
      <c r="A39" s="24"/>
      <c r="B39" s="25" t="s">
        <v>56</v>
      </c>
      <c r="C39" s="43">
        <v>793016</v>
      </c>
      <c r="D39" s="43">
        <v>20168</v>
      </c>
      <c r="E39" s="43">
        <v>45820</v>
      </c>
      <c r="F39" s="43">
        <v>1659</v>
      </c>
      <c r="G39" s="43">
        <v>21551</v>
      </c>
      <c r="H39" s="43">
        <v>1146</v>
      </c>
      <c r="I39" s="43">
        <v>22553</v>
      </c>
      <c r="J39" s="43">
        <v>273289</v>
      </c>
      <c r="K39" s="43">
        <v>1179202</v>
      </c>
    </row>
    <row r="40" spans="1:11" ht="20.100000000000001" customHeight="1" x14ac:dyDescent="0.15">
      <c r="A40" s="26">
        <v>33</v>
      </c>
      <c r="B40" s="27" t="s">
        <v>13</v>
      </c>
      <c r="C40" s="44">
        <v>11314</v>
      </c>
      <c r="D40" s="44">
        <v>84</v>
      </c>
      <c r="E40" s="44">
        <v>1056</v>
      </c>
      <c r="F40" s="44">
        <v>57</v>
      </c>
      <c r="G40" s="44">
        <v>302</v>
      </c>
      <c r="H40" s="44">
        <v>10</v>
      </c>
      <c r="I40" s="44">
        <v>958</v>
      </c>
      <c r="J40" s="44">
        <v>6282</v>
      </c>
      <c r="K40" s="44">
        <v>20063</v>
      </c>
    </row>
    <row r="41" spans="1:11" ht="20.100000000000001" customHeight="1" x14ac:dyDescent="0.15">
      <c r="A41" s="7">
        <v>34</v>
      </c>
      <c r="B41" s="21" t="s">
        <v>31</v>
      </c>
      <c r="C41" s="41">
        <v>6471</v>
      </c>
      <c r="D41" s="41">
        <v>147</v>
      </c>
      <c r="E41" s="41">
        <v>784</v>
      </c>
      <c r="F41" s="41">
        <v>49</v>
      </c>
      <c r="G41" s="41">
        <v>205</v>
      </c>
      <c r="H41" s="41">
        <v>3</v>
      </c>
      <c r="I41" s="41">
        <v>507</v>
      </c>
      <c r="J41" s="41">
        <v>1748</v>
      </c>
      <c r="K41" s="41">
        <v>9914</v>
      </c>
    </row>
    <row r="42" spans="1:11" ht="20.100000000000001" customHeight="1" x14ac:dyDescent="0.15">
      <c r="A42" s="7">
        <v>35</v>
      </c>
      <c r="B42" s="21" t="s">
        <v>53</v>
      </c>
      <c r="C42" s="41">
        <v>7490</v>
      </c>
      <c r="D42" s="41">
        <v>34</v>
      </c>
      <c r="E42" s="41">
        <v>480</v>
      </c>
      <c r="F42" s="41">
        <v>25</v>
      </c>
      <c r="G42" s="41">
        <v>148</v>
      </c>
      <c r="H42" s="41">
        <v>7</v>
      </c>
      <c r="I42" s="41">
        <v>1066</v>
      </c>
      <c r="J42" s="41">
        <v>4953</v>
      </c>
      <c r="K42" s="41">
        <v>14203</v>
      </c>
    </row>
    <row r="43" spans="1:11" ht="20.100000000000001" customHeight="1" x14ac:dyDescent="0.15">
      <c r="A43" s="7">
        <v>36</v>
      </c>
      <c r="B43" s="21" t="s">
        <v>14</v>
      </c>
      <c r="C43" s="41">
        <v>10092</v>
      </c>
      <c r="D43" s="41">
        <v>233</v>
      </c>
      <c r="E43" s="41">
        <v>434</v>
      </c>
      <c r="F43" s="41">
        <v>18</v>
      </c>
      <c r="G43" s="41">
        <v>267</v>
      </c>
      <c r="H43" s="41">
        <v>11</v>
      </c>
      <c r="I43" s="41">
        <v>259</v>
      </c>
      <c r="J43" s="41">
        <v>2946</v>
      </c>
      <c r="K43" s="41">
        <v>14260</v>
      </c>
    </row>
    <row r="44" spans="1:11" ht="20.100000000000001" customHeight="1" x14ac:dyDescent="0.15">
      <c r="A44" s="7">
        <v>37</v>
      </c>
      <c r="B44" s="21" t="s">
        <v>15</v>
      </c>
      <c r="C44" s="41">
        <v>9069</v>
      </c>
      <c r="D44" s="41">
        <v>51</v>
      </c>
      <c r="E44" s="41">
        <v>695</v>
      </c>
      <c r="F44" s="41">
        <v>49</v>
      </c>
      <c r="G44" s="41">
        <v>338</v>
      </c>
      <c r="H44" s="41">
        <v>12</v>
      </c>
      <c r="I44" s="41">
        <v>1438</v>
      </c>
      <c r="J44" s="41">
        <v>6266</v>
      </c>
      <c r="K44" s="41">
        <v>17918</v>
      </c>
    </row>
    <row r="45" spans="1:11" ht="20.100000000000001" customHeight="1" x14ac:dyDescent="0.15">
      <c r="A45" s="7">
        <v>38</v>
      </c>
      <c r="B45" s="21" t="s">
        <v>16</v>
      </c>
      <c r="C45" s="41">
        <v>6010</v>
      </c>
      <c r="D45" s="41">
        <v>81</v>
      </c>
      <c r="E45" s="41">
        <v>379</v>
      </c>
      <c r="F45" s="41">
        <v>1</v>
      </c>
      <c r="G45" s="41">
        <v>163</v>
      </c>
      <c r="H45" s="41">
        <v>3</v>
      </c>
      <c r="I45" s="41">
        <v>315</v>
      </c>
      <c r="J45" s="41">
        <v>1469</v>
      </c>
      <c r="K45" s="41">
        <v>8421</v>
      </c>
    </row>
    <row r="46" spans="1:11" ht="20.100000000000001" customHeight="1" x14ac:dyDescent="0.15">
      <c r="A46" s="7">
        <v>39</v>
      </c>
      <c r="B46" s="21" t="s">
        <v>17</v>
      </c>
      <c r="C46" s="41">
        <v>14738</v>
      </c>
      <c r="D46" s="41">
        <v>559</v>
      </c>
      <c r="E46" s="41">
        <v>595</v>
      </c>
      <c r="F46" s="41">
        <v>3</v>
      </c>
      <c r="G46" s="41">
        <v>344</v>
      </c>
      <c r="H46" s="41">
        <v>27</v>
      </c>
      <c r="I46" s="41">
        <v>488</v>
      </c>
      <c r="J46" s="41">
        <v>3699</v>
      </c>
      <c r="K46" s="41">
        <v>20453</v>
      </c>
    </row>
    <row r="47" spans="1:11" ht="20.100000000000001" customHeight="1" x14ac:dyDescent="0.15">
      <c r="A47" s="7">
        <v>40</v>
      </c>
      <c r="B47" s="21" t="s">
        <v>18</v>
      </c>
      <c r="C47" s="41">
        <v>3684</v>
      </c>
      <c r="D47" s="41">
        <v>18</v>
      </c>
      <c r="E47" s="41">
        <v>345</v>
      </c>
      <c r="F47" s="41">
        <v>1</v>
      </c>
      <c r="G47" s="41">
        <v>97</v>
      </c>
      <c r="H47" s="41">
        <v>1</v>
      </c>
      <c r="I47" s="41">
        <v>102</v>
      </c>
      <c r="J47" s="41">
        <v>1807</v>
      </c>
      <c r="K47" s="41">
        <v>6055</v>
      </c>
    </row>
    <row r="48" spans="1:11" ht="20.100000000000001" customHeight="1" x14ac:dyDescent="0.15">
      <c r="A48" s="7">
        <v>41</v>
      </c>
      <c r="B48" s="21" t="s">
        <v>19</v>
      </c>
      <c r="C48" s="41">
        <v>6793</v>
      </c>
      <c r="D48" s="41">
        <v>97</v>
      </c>
      <c r="E48" s="41">
        <v>214</v>
      </c>
      <c r="F48" s="41">
        <v>16</v>
      </c>
      <c r="G48" s="41">
        <v>213</v>
      </c>
      <c r="H48" s="41">
        <v>5</v>
      </c>
      <c r="I48" s="41">
        <v>331</v>
      </c>
      <c r="J48" s="41">
        <v>5407</v>
      </c>
      <c r="K48" s="41">
        <v>13076</v>
      </c>
    </row>
    <row r="49" spans="1:11" ht="20.100000000000001" customHeight="1" x14ac:dyDescent="0.15">
      <c r="A49" s="7">
        <v>42</v>
      </c>
      <c r="B49" s="21" t="s">
        <v>20</v>
      </c>
      <c r="C49" s="41">
        <v>2792</v>
      </c>
      <c r="D49" s="41">
        <v>24</v>
      </c>
      <c r="E49" s="41">
        <v>190</v>
      </c>
      <c r="F49" s="41">
        <v>1</v>
      </c>
      <c r="G49" s="41">
        <v>43</v>
      </c>
      <c r="H49" s="41">
        <v>2</v>
      </c>
      <c r="I49" s="41">
        <v>76</v>
      </c>
      <c r="J49" s="41">
        <v>2211</v>
      </c>
      <c r="K49" s="41">
        <v>5339</v>
      </c>
    </row>
    <row r="50" spans="1:11" ht="20.100000000000001" customHeight="1" x14ac:dyDescent="0.15">
      <c r="A50" s="7">
        <v>43</v>
      </c>
      <c r="B50" s="21" t="s">
        <v>21</v>
      </c>
      <c r="C50" s="41">
        <v>7055</v>
      </c>
      <c r="D50" s="41">
        <v>169</v>
      </c>
      <c r="E50" s="41">
        <v>632</v>
      </c>
      <c r="F50" s="41">
        <v>24</v>
      </c>
      <c r="G50" s="41">
        <v>258</v>
      </c>
      <c r="H50" s="41">
        <v>4</v>
      </c>
      <c r="I50" s="41">
        <v>89</v>
      </c>
      <c r="J50" s="41">
        <v>5762</v>
      </c>
      <c r="K50" s="41">
        <v>13993</v>
      </c>
    </row>
    <row r="51" spans="1:11" ht="20.100000000000001" customHeight="1" x14ac:dyDescent="0.15">
      <c r="A51" s="22">
        <v>44</v>
      </c>
      <c r="B51" s="28" t="s">
        <v>22</v>
      </c>
      <c r="C51" s="42">
        <v>6464</v>
      </c>
      <c r="D51" s="42">
        <v>20</v>
      </c>
      <c r="E51" s="42">
        <v>266</v>
      </c>
      <c r="F51" s="42">
        <v>1</v>
      </c>
      <c r="G51" s="42">
        <v>101</v>
      </c>
      <c r="H51" s="42">
        <v>5</v>
      </c>
      <c r="I51" s="42">
        <v>129</v>
      </c>
      <c r="J51" s="42">
        <v>1305</v>
      </c>
      <c r="K51" s="42">
        <v>8291</v>
      </c>
    </row>
    <row r="52" spans="1:11" ht="20.100000000000001" customHeight="1" x14ac:dyDescent="0.15">
      <c r="A52" s="24"/>
      <c r="B52" s="25" t="s">
        <v>57</v>
      </c>
      <c r="C52" s="43">
        <v>91972</v>
      </c>
      <c r="D52" s="43">
        <v>1517</v>
      </c>
      <c r="E52" s="43">
        <v>6070</v>
      </c>
      <c r="F52" s="43">
        <v>245</v>
      </c>
      <c r="G52" s="43">
        <v>2479</v>
      </c>
      <c r="H52" s="43">
        <v>90</v>
      </c>
      <c r="I52" s="43">
        <v>5758</v>
      </c>
      <c r="J52" s="43">
        <v>43855</v>
      </c>
      <c r="K52" s="43">
        <v>151986</v>
      </c>
    </row>
    <row r="53" spans="1:11" ht="20.100000000000001" customHeight="1" x14ac:dyDescent="0.15">
      <c r="A53" s="24"/>
      <c r="B53" s="25" t="s">
        <v>58</v>
      </c>
      <c r="C53" s="43">
        <v>884988</v>
      </c>
      <c r="D53" s="43">
        <v>21685</v>
      </c>
      <c r="E53" s="43">
        <v>51890</v>
      </c>
      <c r="F53" s="43">
        <v>1904</v>
      </c>
      <c r="G53" s="43">
        <v>24030</v>
      </c>
      <c r="H53" s="43">
        <v>1236</v>
      </c>
      <c r="I53" s="43">
        <v>28311</v>
      </c>
      <c r="J53" s="43">
        <v>317144</v>
      </c>
      <c r="K53" s="43">
        <v>1331188</v>
      </c>
    </row>
    <row r="54" spans="1:11" x14ac:dyDescent="0.15">
      <c r="A54" s="29"/>
      <c r="B54" s="29"/>
      <c r="C54" s="29"/>
      <c r="D54" s="29"/>
      <c r="E54" s="29"/>
      <c r="F54" s="29"/>
    </row>
  </sheetData>
  <mergeCells count="2">
    <mergeCell ref="A3:A6"/>
    <mergeCell ref="C3:K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5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/>
    </sheetView>
  </sheetViews>
  <sheetFormatPr defaultRowHeight="14.25" x14ac:dyDescent="0.15"/>
  <cols>
    <col min="1" max="1" width="3.625" style="2" customWidth="1"/>
    <col min="2" max="2" width="14" style="2" customWidth="1"/>
    <col min="3" max="14" width="15.625" style="2" customWidth="1"/>
    <col min="15" max="16384" width="9" style="2"/>
  </cols>
  <sheetData>
    <row r="1" spans="1:8" ht="17.25" x14ac:dyDescent="0.2">
      <c r="A1" s="102" t="s">
        <v>182</v>
      </c>
      <c r="B1" s="102"/>
      <c r="C1" s="102"/>
    </row>
    <row r="2" spans="1:8" x14ac:dyDescent="0.15">
      <c r="A2" s="12" t="s">
        <v>180</v>
      </c>
    </row>
    <row r="3" spans="1:8" x14ac:dyDescent="0.15">
      <c r="A3" s="136" t="s">
        <v>32</v>
      </c>
      <c r="B3" s="13" t="s">
        <v>33</v>
      </c>
      <c r="C3" s="148" t="s">
        <v>174</v>
      </c>
      <c r="D3" s="149"/>
      <c r="E3" s="149"/>
      <c r="F3" s="149"/>
      <c r="G3" s="149"/>
      <c r="H3" s="150"/>
    </row>
    <row r="4" spans="1:8" x14ac:dyDescent="0.15">
      <c r="A4" s="137"/>
      <c r="B4" s="14"/>
      <c r="C4" s="15"/>
      <c r="D4" s="15"/>
      <c r="E4" s="15"/>
      <c r="F4" s="15"/>
      <c r="G4" s="15"/>
      <c r="H4" s="15"/>
    </row>
    <row r="5" spans="1:8" x14ac:dyDescent="0.15">
      <c r="A5" s="137"/>
      <c r="B5" s="14"/>
      <c r="C5" s="101" t="s">
        <v>175</v>
      </c>
      <c r="D5" s="99" t="s">
        <v>176</v>
      </c>
      <c r="E5" s="16" t="s">
        <v>177</v>
      </c>
      <c r="F5" s="99" t="s">
        <v>178</v>
      </c>
      <c r="G5" s="16" t="s">
        <v>179</v>
      </c>
      <c r="H5" s="16" t="s">
        <v>167</v>
      </c>
    </row>
    <row r="6" spans="1:8" x14ac:dyDescent="0.15">
      <c r="A6" s="138"/>
      <c r="B6" s="17" t="s">
        <v>39</v>
      </c>
      <c r="C6" s="18"/>
      <c r="D6" s="18"/>
      <c r="E6" s="18"/>
      <c r="F6" s="100"/>
      <c r="G6" s="18"/>
      <c r="H6" s="18"/>
    </row>
    <row r="7" spans="1:8" ht="20.100000000000001" customHeight="1" x14ac:dyDescent="0.15">
      <c r="A7" s="19">
        <v>1</v>
      </c>
      <c r="B7" s="20" t="s">
        <v>26</v>
      </c>
      <c r="C7" s="40">
        <v>3584</v>
      </c>
      <c r="D7" s="40">
        <v>15669</v>
      </c>
      <c r="E7" s="40">
        <v>255</v>
      </c>
      <c r="F7" s="40">
        <v>2372</v>
      </c>
      <c r="G7" s="40">
        <v>5211</v>
      </c>
      <c r="H7" s="40">
        <v>27091</v>
      </c>
    </row>
    <row r="8" spans="1:8" ht="20.100000000000001" customHeight="1" x14ac:dyDescent="0.15">
      <c r="A8" s="7">
        <v>2</v>
      </c>
      <c r="B8" s="21" t="s">
        <v>27</v>
      </c>
      <c r="C8" s="41">
        <v>2122</v>
      </c>
      <c r="D8" s="41">
        <v>10791</v>
      </c>
      <c r="E8" s="41">
        <v>218</v>
      </c>
      <c r="F8" s="41">
        <v>2745</v>
      </c>
      <c r="G8" s="41">
        <v>7068</v>
      </c>
      <c r="H8" s="41">
        <v>22944</v>
      </c>
    </row>
    <row r="9" spans="1:8" ht="20.100000000000001" customHeight="1" x14ac:dyDescent="0.15">
      <c r="A9" s="7">
        <v>3</v>
      </c>
      <c r="B9" s="21" t="s">
        <v>28</v>
      </c>
      <c r="C9" s="41">
        <v>1913</v>
      </c>
      <c r="D9" s="41">
        <v>8039</v>
      </c>
      <c r="E9" s="41">
        <v>142</v>
      </c>
      <c r="F9" s="41">
        <v>2396</v>
      </c>
      <c r="G9" s="41">
        <v>1867</v>
      </c>
      <c r="H9" s="41">
        <v>14357</v>
      </c>
    </row>
    <row r="10" spans="1:8" ht="20.100000000000001" customHeight="1" x14ac:dyDescent="0.15">
      <c r="A10" s="7">
        <v>4</v>
      </c>
      <c r="B10" s="21" t="s">
        <v>29</v>
      </c>
      <c r="C10" s="41">
        <v>1796</v>
      </c>
      <c r="D10" s="41">
        <v>7094</v>
      </c>
      <c r="E10" s="41">
        <v>79</v>
      </c>
      <c r="F10" s="41">
        <v>3347</v>
      </c>
      <c r="G10" s="41">
        <v>3279</v>
      </c>
      <c r="H10" s="41">
        <v>15595</v>
      </c>
    </row>
    <row r="11" spans="1:8" ht="20.100000000000001" customHeight="1" x14ac:dyDescent="0.15">
      <c r="A11" s="7">
        <v>5</v>
      </c>
      <c r="B11" s="21" t="s">
        <v>1</v>
      </c>
      <c r="C11" s="41">
        <v>886</v>
      </c>
      <c r="D11" s="41">
        <v>3543</v>
      </c>
      <c r="E11" s="41">
        <v>76</v>
      </c>
      <c r="F11" s="41">
        <v>1060</v>
      </c>
      <c r="G11" s="41">
        <v>4169</v>
      </c>
      <c r="H11" s="41">
        <v>9734</v>
      </c>
    </row>
    <row r="12" spans="1:8" ht="20.100000000000001" customHeight="1" x14ac:dyDescent="0.15">
      <c r="A12" s="7">
        <v>6</v>
      </c>
      <c r="B12" s="21" t="s">
        <v>2</v>
      </c>
      <c r="C12" s="41">
        <v>550</v>
      </c>
      <c r="D12" s="41">
        <v>2492</v>
      </c>
      <c r="E12" s="41">
        <v>28</v>
      </c>
      <c r="F12" s="41">
        <v>1085</v>
      </c>
      <c r="G12" s="41">
        <v>2071</v>
      </c>
      <c r="H12" s="41">
        <v>6226</v>
      </c>
    </row>
    <row r="13" spans="1:8" ht="20.100000000000001" customHeight="1" x14ac:dyDescent="0.15">
      <c r="A13" s="7">
        <v>7</v>
      </c>
      <c r="B13" s="21" t="s">
        <v>42</v>
      </c>
      <c r="C13" s="41">
        <v>1126</v>
      </c>
      <c r="D13" s="41">
        <v>6110</v>
      </c>
      <c r="E13" s="41">
        <v>15</v>
      </c>
      <c r="F13" s="41">
        <v>1827</v>
      </c>
      <c r="G13" s="41">
        <v>220</v>
      </c>
      <c r="H13" s="41">
        <v>9298</v>
      </c>
    </row>
    <row r="14" spans="1:8" ht="20.100000000000001" customHeight="1" x14ac:dyDescent="0.15">
      <c r="A14" s="7">
        <v>8</v>
      </c>
      <c r="B14" s="21" t="s">
        <v>3</v>
      </c>
      <c r="C14" s="41">
        <v>547</v>
      </c>
      <c r="D14" s="41">
        <v>1657</v>
      </c>
      <c r="E14" s="41">
        <v>43</v>
      </c>
      <c r="F14" s="41">
        <v>1899</v>
      </c>
      <c r="G14" s="41">
        <v>4843</v>
      </c>
      <c r="H14" s="41">
        <v>8989</v>
      </c>
    </row>
    <row r="15" spans="1:8" ht="20.100000000000001" customHeight="1" x14ac:dyDescent="0.15">
      <c r="A15" s="7">
        <v>9</v>
      </c>
      <c r="B15" s="21" t="s">
        <v>43</v>
      </c>
      <c r="C15" s="41">
        <v>772</v>
      </c>
      <c r="D15" s="41">
        <v>2085</v>
      </c>
      <c r="E15" s="41">
        <v>53</v>
      </c>
      <c r="F15" s="41">
        <v>2192</v>
      </c>
      <c r="G15" s="41">
        <v>4360</v>
      </c>
      <c r="H15" s="41">
        <v>9462</v>
      </c>
    </row>
    <row r="16" spans="1:8" ht="20.100000000000001" customHeight="1" x14ac:dyDescent="0.15">
      <c r="A16" s="7">
        <v>10</v>
      </c>
      <c r="B16" s="21" t="s">
        <v>4</v>
      </c>
      <c r="C16" s="41">
        <v>391</v>
      </c>
      <c r="D16" s="41">
        <v>1564</v>
      </c>
      <c r="E16" s="41">
        <v>27</v>
      </c>
      <c r="F16" s="41">
        <v>932</v>
      </c>
      <c r="G16" s="41">
        <v>3711</v>
      </c>
      <c r="H16" s="41">
        <v>6625</v>
      </c>
    </row>
    <row r="17" spans="1:8" ht="20.100000000000001" customHeight="1" x14ac:dyDescent="0.15">
      <c r="A17" s="7">
        <v>11</v>
      </c>
      <c r="B17" s="21" t="s">
        <v>5</v>
      </c>
      <c r="C17" s="41">
        <v>276</v>
      </c>
      <c r="D17" s="41">
        <v>1498</v>
      </c>
      <c r="E17" s="41">
        <v>35</v>
      </c>
      <c r="F17" s="41">
        <v>797</v>
      </c>
      <c r="G17" s="41">
        <v>826</v>
      </c>
      <c r="H17" s="41">
        <v>3432</v>
      </c>
    </row>
    <row r="18" spans="1:8" ht="20.100000000000001" customHeight="1" x14ac:dyDescent="0.15">
      <c r="A18" s="7">
        <v>12</v>
      </c>
      <c r="B18" s="21" t="s">
        <v>6</v>
      </c>
      <c r="C18" s="41">
        <v>464</v>
      </c>
      <c r="D18" s="41">
        <v>1280</v>
      </c>
      <c r="E18" s="41">
        <v>25</v>
      </c>
      <c r="F18" s="41">
        <v>1587</v>
      </c>
      <c r="G18" s="41">
        <v>1627</v>
      </c>
      <c r="H18" s="41">
        <v>4983</v>
      </c>
    </row>
    <row r="19" spans="1:8" ht="20.100000000000001" customHeight="1" x14ac:dyDescent="0.15">
      <c r="A19" s="7">
        <v>13</v>
      </c>
      <c r="B19" s="21" t="s">
        <v>7</v>
      </c>
      <c r="C19" s="41">
        <v>832</v>
      </c>
      <c r="D19" s="41">
        <v>2704</v>
      </c>
      <c r="E19" s="41">
        <v>84</v>
      </c>
      <c r="F19" s="41">
        <v>2112</v>
      </c>
      <c r="G19" s="41">
        <v>3345</v>
      </c>
      <c r="H19" s="41">
        <v>9077</v>
      </c>
    </row>
    <row r="20" spans="1:8" ht="20.100000000000001" customHeight="1" x14ac:dyDescent="0.15">
      <c r="A20" s="7">
        <v>14</v>
      </c>
      <c r="B20" s="21" t="s">
        <v>8</v>
      </c>
      <c r="C20" s="41">
        <v>718</v>
      </c>
      <c r="D20" s="41">
        <v>5733</v>
      </c>
      <c r="E20" s="41">
        <v>49</v>
      </c>
      <c r="F20" s="41">
        <v>2194</v>
      </c>
      <c r="G20" s="41">
        <v>348</v>
      </c>
      <c r="H20" s="41">
        <v>9042</v>
      </c>
    </row>
    <row r="21" spans="1:8" ht="20.100000000000001" customHeight="1" x14ac:dyDescent="0.15">
      <c r="A21" s="7">
        <v>15</v>
      </c>
      <c r="B21" s="21" t="s">
        <v>9</v>
      </c>
      <c r="C21" s="41">
        <v>673</v>
      </c>
      <c r="D21" s="41">
        <v>5562</v>
      </c>
      <c r="E21" s="41">
        <v>37</v>
      </c>
      <c r="F21" s="41">
        <v>601</v>
      </c>
      <c r="G21" s="41">
        <v>876</v>
      </c>
      <c r="H21" s="41">
        <v>7749</v>
      </c>
    </row>
    <row r="22" spans="1:8" ht="20.100000000000001" customHeight="1" x14ac:dyDescent="0.15">
      <c r="A22" s="7">
        <v>16</v>
      </c>
      <c r="B22" s="21" t="s">
        <v>10</v>
      </c>
      <c r="C22" s="41">
        <v>2730</v>
      </c>
      <c r="D22" s="41">
        <v>13807</v>
      </c>
      <c r="E22" s="41">
        <v>151</v>
      </c>
      <c r="F22" s="41">
        <v>2514</v>
      </c>
      <c r="G22" s="41">
        <v>7655</v>
      </c>
      <c r="H22" s="41">
        <v>26857</v>
      </c>
    </row>
    <row r="23" spans="1:8" ht="20.100000000000001" customHeight="1" x14ac:dyDescent="0.15">
      <c r="A23" s="7">
        <v>17</v>
      </c>
      <c r="B23" s="21" t="s">
        <v>0</v>
      </c>
      <c r="C23" s="41">
        <v>1555</v>
      </c>
      <c r="D23" s="41">
        <v>8545</v>
      </c>
      <c r="E23" s="41">
        <v>167</v>
      </c>
      <c r="F23" s="41">
        <v>1988</v>
      </c>
      <c r="G23" s="41">
        <v>3949</v>
      </c>
      <c r="H23" s="41">
        <v>16204</v>
      </c>
    </row>
    <row r="24" spans="1:8" ht="20.100000000000001" customHeight="1" x14ac:dyDescent="0.15">
      <c r="A24" s="7">
        <v>18</v>
      </c>
      <c r="B24" s="21" t="s">
        <v>11</v>
      </c>
      <c r="C24" s="41">
        <v>968</v>
      </c>
      <c r="D24" s="41">
        <v>2688</v>
      </c>
      <c r="E24" s="41">
        <v>41</v>
      </c>
      <c r="F24" s="41">
        <v>1594</v>
      </c>
      <c r="G24" s="41">
        <v>2285</v>
      </c>
      <c r="H24" s="41">
        <v>7576</v>
      </c>
    </row>
    <row r="25" spans="1:8" ht="20.100000000000001" customHeight="1" x14ac:dyDescent="0.15">
      <c r="A25" s="7">
        <v>19</v>
      </c>
      <c r="B25" s="21" t="s">
        <v>12</v>
      </c>
      <c r="C25" s="41">
        <v>295</v>
      </c>
      <c r="D25" s="41">
        <v>855</v>
      </c>
      <c r="E25" s="41">
        <v>21</v>
      </c>
      <c r="F25" s="41">
        <v>574</v>
      </c>
      <c r="G25" s="41">
        <v>850</v>
      </c>
      <c r="H25" s="41">
        <v>2595</v>
      </c>
    </row>
    <row r="26" spans="1:8" ht="20.100000000000001" customHeight="1" x14ac:dyDescent="0.15">
      <c r="A26" s="7">
        <v>20</v>
      </c>
      <c r="B26" s="21" t="s">
        <v>30</v>
      </c>
      <c r="C26" s="41">
        <v>452</v>
      </c>
      <c r="D26" s="41">
        <v>4256</v>
      </c>
      <c r="E26" s="41">
        <v>22</v>
      </c>
      <c r="F26" s="41">
        <v>451</v>
      </c>
      <c r="G26" s="41">
        <v>748</v>
      </c>
      <c r="H26" s="41">
        <v>5929</v>
      </c>
    </row>
    <row r="27" spans="1:8" ht="20.100000000000001" customHeight="1" x14ac:dyDescent="0.15">
      <c r="A27" s="7">
        <v>21</v>
      </c>
      <c r="B27" s="21" t="s">
        <v>77</v>
      </c>
      <c r="C27" s="41">
        <v>404</v>
      </c>
      <c r="D27" s="41">
        <v>1233</v>
      </c>
      <c r="E27" s="41">
        <v>35</v>
      </c>
      <c r="F27" s="41">
        <v>991</v>
      </c>
      <c r="G27" s="41">
        <v>2684</v>
      </c>
      <c r="H27" s="41">
        <v>5347</v>
      </c>
    </row>
    <row r="28" spans="1:8" ht="20.100000000000001" customHeight="1" x14ac:dyDescent="0.15">
      <c r="A28" s="7">
        <v>22</v>
      </c>
      <c r="B28" s="21" t="s">
        <v>44</v>
      </c>
      <c r="C28" s="41">
        <v>418</v>
      </c>
      <c r="D28" s="41">
        <v>1703</v>
      </c>
      <c r="E28" s="41">
        <v>39</v>
      </c>
      <c r="F28" s="41">
        <v>1125</v>
      </c>
      <c r="G28" s="41">
        <v>1709</v>
      </c>
      <c r="H28" s="41">
        <v>4994</v>
      </c>
    </row>
    <row r="29" spans="1:8" ht="20.100000000000001" customHeight="1" x14ac:dyDescent="0.15">
      <c r="A29" s="7">
        <v>23</v>
      </c>
      <c r="B29" s="8" t="s">
        <v>45</v>
      </c>
      <c r="C29" s="41">
        <v>1240</v>
      </c>
      <c r="D29" s="41">
        <v>4546</v>
      </c>
      <c r="E29" s="41">
        <v>89</v>
      </c>
      <c r="F29" s="41">
        <v>3834</v>
      </c>
      <c r="G29" s="41">
        <v>4594</v>
      </c>
      <c r="H29" s="41">
        <v>14303</v>
      </c>
    </row>
    <row r="30" spans="1:8" ht="20.100000000000001" customHeight="1" x14ac:dyDescent="0.15">
      <c r="A30" s="7">
        <v>24</v>
      </c>
      <c r="B30" s="8" t="s">
        <v>46</v>
      </c>
      <c r="C30" s="41">
        <v>796</v>
      </c>
      <c r="D30" s="41">
        <v>1543</v>
      </c>
      <c r="E30" s="41">
        <v>36</v>
      </c>
      <c r="F30" s="41">
        <v>1573</v>
      </c>
      <c r="G30" s="41">
        <v>4457</v>
      </c>
      <c r="H30" s="41">
        <v>8405</v>
      </c>
    </row>
    <row r="31" spans="1:8" ht="20.100000000000001" customHeight="1" x14ac:dyDescent="0.15">
      <c r="A31" s="7">
        <v>25</v>
      </c>
      <c r="B31" s="8" t="s">
        <v>47</v>
      </c>
      <c r="C31" s="41">
        <v>545</v>
      </c>
      <c r="D31" s="41">
        <v>1445</v>
      </c>
      <c r="E31" s="41">
        <v>17</v>
      </c>
      <c r="F31" s="41">
        <v>1447</v>
      </c>
      <c r="G31" s="41">
        <v>2748</v>
      </c>
      <c r="H31" s="41">
        <v>6202</v>
      </c>
    </row>
    <row r="32" spans="1:8" ht="20.100000000000001" customHeight="1" x14ac:dyDescent="0.15">
      <c r="A32" s="7">
        <v>26</v>
      </c>
      <c r="B32" s="8" t="s">
        <v>48</v>
      </c>
      <c r="C32" s="41">
        <v>399</v>
      </c>
      <c r="D32" s="41">
        <v>1694</v>
      </c>
      <c r="E32" s="41">
        <v>17</v>
      </c>
      <c r="F32" s="41">
        <v>1114</v>
      </c>
      <c r="G32" s="41">
        <v>1639</v>
      </c>
      <c r="H32" s="41">
        <v>4863</v>
      </c>
    </row>
    <row r="33" spans="1:8" ht="20.100000000000001" customHeight="1" x14ac:dyDescent="0.15">
      <c r="A33" s="7">
        <v>27</v>
      </c>
      <c r="B33" s="8" t="s">
        <v>49</v>
      </c>
      <c r="C33" s="41">
        <v>475</v>
      </c>
      <c r="D33" s="41">
        <v>1425</v>
      </c>
      <c r="E33" s="41">
        <v>33</v>
      </c>
      <c r="F33" s="41">
        <v>2219</v>
      </c>
      <c r="G33" s="41">
        <v>2873</v>
      </c>
      <c r="H33" s="41">
        <v>7025</v>
      </c>
    </row>
    <row r="34" spans="1:8" ht="20.100000000000001" customHeight="1" x14ac:dyDescent="0.15">
      <c r="A34" s="7">
        <v>28</v>
      </c>
      <c r="B34" s="8" t="s">
        <v>50</v>
      </c>
      <c r="C34" s="41">
        <v>1730</v>
      </c>
      <c r="D34" s="41">
        <v>3371</v>
      </c>
      <c r="E34" s="41">
        <v>66</v>
      </c>
      <c r="F34" s="41">
        <v>4686</v>
      </c>
      <c r="G34" s="41">
        <v>4017</v>
      </c>
      <c r="H34" s="41">
        <v>13870</v>
      </c>
    </row>
    <row r="35" spans="1:8" ht="20.100000000000001" customHeight="1" x14ac:dyDescent="0.15">
      <c r="A35" s="7">
        <v>29</v>
      </c>
      <c r="B35" s="8" t="s">
        <v>51</v>
      </c>
      <c r="C35" s="41">
        <v>363</v>
      </c>
      <c r="D35" s="41">
        <v>1123</v>
      </c>
      <c r="E35" s="41">
        <v>19</v>
      </c>
      <c r="F35" s="41">
        <v>1272</v>
      </c>
      <c r="G35" s="41">
        <v>2508</v>
      </c>
      <c r="H35" s="41">
        <v>5285</v>
      </c>
    </row>
    <row r="36" spans="1:8" ht="20.100000000000001" customHeight="1" x14ac:dyDescent="0.15">
      <c r="A36" s="7">
        <v>30</v>
      </c>
      <c r="B36" s="8" t="s">
        <v>52</v>
      </c>
      <c r="C36" s="41">
        <v>422</v>
      </c>
      <c r="D36" s="41">
        <v>1696</v>
      </c>
      <c r="E36" s="41">
        <v>26</v>
      </c>
      <c r="F36" s="41">
        <v>1489</v>
      </c>
      <c r="G36" s="41">
        <v>2168</v>
      </c>
      <c r="H36" s="41">
        <v>5801</v>
      </c>
    </row>
    <row r="37" spans="1:8" ht="20.100000000000001" customHeight="1" x14ac:dyDescent="0.15">
      <c r="A37" s="7">
        <v>31</v>
      </c>
      <c r="B37" s="8" t="s">
        <v>54</v>
      </c>
      <c r="C37" s="41">
        <v>418</v>
      </c>
      <c r="D37" s="41">
        <v>2380</v>
      </c>
      <c r="E37" s="41">
        <v>14</v>
      </c>
      <c r="F37" s="41">
        <v>739</v>
      </c>
      <c r="G37" s="41">
        <v>1366</v>
      </c>
      <c r="H37" s="41">
        <v>4917</v>
      </c>
    </row>
    <row r="38" spans="1:8" ht="20.100000000000001" customHeight="1" x14ac:dyDescent="0.15">
      <c r="A38" s="22">
        <v>32</v>
      </c>
      <c r="B38" s="23" t="s">
        <v>55</v>
      </c>
      <c r="C38" s="42">
        <v>466</v>
      </c>
      <c r="D38" s="42">
        <v>2059</v>
      </c>
      <c r="E38" s="42">
        <v>23</v>
      </c>
      <c r="F38" s="42">
        <v>1561</v>
      </c>
      <c r="G38" s="42">
        <v>2795</v>
      </c>
      <c r="H38" s="42">
        <v>6904</v>
      </c>
    </row>
    <row r="39" spans="1:8" ht="20.100000000000001" customHeight="1" x14ac:dyDescent="0.15">
      <c r="A39" s="24"/>
      <c r="B39" s="25" t="s">
        <v>56</v>
      </c>
      <c r="C39" s="43">
        <v>30326</v>
      </c>
      <c r="D39" s="43">
        <v>130190</v>
      </c>
      <c r="E39" s="43">
        <v>1982</v>
      </c>
      <c r="F39" s="43">
        <v>56317</v>
      </c>
      <c r="G39" s="43">
        <v>92866</v>
      </c>
      <c r="H39" s="43">
        <v>311681</v>
      </c>
    </row>
    <row r="40" spans="1:8" ht="20.100000000000001" customHeight="1" x14ac:dyDescent="0.15">
      <c r="A40" s="26">
        <v>33</v>
      </c>
      <c r="B40" s="27" t="s">
        <v>13</v>
      </c>
      <c r="C40" s="44">
        <v>325</v>
      </c>
      <c r="D40" s="44">
        <v>1244</v>
      </c>
      <c r="E40" s="44">
        <v>17</v>
      </c>
      <c r="F40" s="44">
        <v>982</v>
      </c>
      <c r="G40" s="44">
        <v>2230</v>
      </c>
      <c r="H40" s="44">
        <v>4798</v>
      </c>
    </row>
    <row r="41" spans="1:8" ht="20.100000000000001" customHeight="1" x14ac:dyDescent="0.15">
      <c r="A41" s="7">
        <v>34</v>
      </c>
      <c r="B41" s="21" t="s">
        <v>31</v>
      </c>
      <c r="C41" s="41">
        <v>228</v>
      </c>
      <c r="D41" s="41">
        <v>609</v>
      </c>
      <c r="E41" s="41">
        <v>51</v>
      </c>
      <c r="F41" s="41">
        <v>444</v>
      </c>
      <c r="G41" s="41">
        <v>500</v>
      </c>
      <c r="H41" s="41">
        <v>1832</v>
      </c>
    </row>
    <row r="42" spans="1:8" ht="20.100000000000001" customHeight="1" x14ac:dyDescent="0.15">
      <c r="A42" s="7">
        <v>35</v>
      </c>
      <c r="B42" s="21" t="s">
        <v>53</v>
      </c>
      <c r="C42" s="41">
        <v>140</v>
      </c>
      <c r="D42" s="41">
        <v>588</v>
      </c>
      <c r="E42" s="41">
        <v>8</v>
      </c>
      <c r="F42" s="41">
        <v>467</v>
      </c>
      <c r="G42" s="41">
        <v>1439</v>
      </c>
      <c r="H42" s="41">
        <v>2642</v>
      </c>
    </row>
    <row r="43" spans="1:8" ht="20.100000000000001" customHeight="1" x14ac:dyDescent="0.15">
      <c r="A43" s="7">
        <v>36</v>
      </c>
      <c r="B43" s="21" t="s">
        <v>14</v>
      </c>
      <c r="C43" s="41">
        <v>388</v>
      </c>
      <c r="D43" s="41">
        <v>2472</v>
      </c>
      <c r="E43" s="41">
        <v>15</v>
      </c>
      <c r="F43" s="41">
        <v>1063</v>
      </c>
      <c r="G43" s="41">
        <v>1375</v>
      </c>
      <c r="H43" s="41">
        <v>5313</v>
      </c>
    </row>
    <row r="44" spans="1:8" ht="20.100000000000001" customHeight="1" x14ac:dyDescent="0.15">
      <c r="A44" s="7">
        <v>37</v>
      </c>
      <c r="B44" s="21" t="s">
        <v>15</v>
      </c>
      <c r="C44" s="41">
        <v>224</v>
      </c>
      <c r="D44" s="41">
        <v>266</v>
      </c>
      <c r="E44" s="41">
        <v>47</v>
      </c>
      <c r="F44" s="41">
        <v>440</v>
      </c>
      <c r="G44" s="41">
        <v>1240</v>
      </c>
      <c r="H44" s="41">
        <v>2217</v>
      </c>
    </row>
    <row r="45" spans="1:8" ht="20.100000000000001" customHeight="1" x14ac:dyDescent="0.15">
      <c r="A45" s="7">
        <v>38</v>
      </c>
      <c r="B45" s="21" t="s">
        <v>16</v>
      </c>
      <c r="C45" s="41">
        <v>853</v>
      </c>
      <c r="D45" s="41">
        <v>826</v>
      </c>
      <c r="E45" s="41">
        <v>14</v>
      </c>
      <c r="F45" s="41">
        <v>517</v>
      </c>
      <c r="G45" s="41">
        <v>170</v>
      </c>
      <c r="H45" s="41">
        <v>2380</v>
      </c>
    </row>
    <row r="46" spans="1:8" ht="20.100000000000001" customHeight="1" x14ac:dyDescent="0.15">
      <c r="A46" s="7">
        <v>39</v>
      </c>
      <c r="B46" s="21" t="s">
        <v>17</v>
      </c>
      <c r="C46" s="41">
        <v>455</v>
      </c>
      <c r="D46" s="41">
        <v>2629</v>
      </c>
      <c r="E46" s="41">
        <v>21</v>
      </c>
      <c r="F46" s="41">
        <v>1022</v>
      </c>
      <c r="G46" s="41">
        <v>1529</v>
      </c>
      <c r="H46" s="41">
        <v>5656</v>
      </c>
    </row>
    <row r="47" spans="1:8" ht="20.100000000000001" customHeight="1" x14ac:dyDescent="0.15">
      <c r="A47" s="7">
        <v>40</v>
      </c>
      <c r="B47" s="21" t="s">
        <v>18</v>
      </c>
      <c r="C47" s="41">
        <v>91</v>
      </c>
      <c r="D47" s="41">
        <v>340</v>
      </c>
      <c r="E47" s="41">
        <v>0</v>
      </c>
      <c r="F47" s="41">
        <v>817</v>
      </c>
      <c r="G47" s="41">
        <v>418</v>
      </c>
      <c r="H47" s="41">
        <v>1666</v>
      </c>
    </row>
    <row r="48" spans="1:8" ht="20.100000000000001" customHeight="1" x14ac:dyDescent="0.15">
      <c r="A48" s="7">
        <v>41</v>
      </c>
      <c r="B48" s="21" t="s">
        <v>19</v>
      </c>
      <c r="C48" s="41">
        <v>191</v>
      </c>
      <c r="D48" s="41">
        <v>549</v>
      </c>
      <c r="E48" s="41">
        <v>6</v>
      </c>
      <c r="F48" s="41">
        <v>735</v>
      </c>
      <c r="G48" s="41">
        <v>2115</v>
      </c>
      <c r="H48" s="41">
        <v>3596</v>
      </c>
    </row>
    <row r="49" spans="1:8" ht="20.100000000000001" customHeight="1" x14ac:dyDescent="0.15">
      <c r="A49" s="7">
        <v>42</v>
      </c>
      <c r="B49" s="21" t="s">
        <v>20</v>
      </c>
      <c r="C49" s="41">
        <v>96</v>
      </c>
      <c r="D49" s="41">
        <v>242</v>
      </c>
      <c r="E49" s="41">
        <v>2</v>
      </c>
      <c r="F49" s="41">
        <v>402</v>
      </c>
      <c r="G49" s="41">
        <v>300</v>
      </c>
      <c r="H49" s="41">
        <v>1042</v>
      </c>
    </row>
    <row r="50" spans="1:8" ht="20.100000000000001" customHeight="1" x14ac:dyDescent="0.15">
      <c r="A50" s="7">
        <v>43</v>
      </c>
      <c r="B50" s="21" t="s">
        <v>21</v>
      </c>
      <c r="C50" s="41">
        <v>311</v>
      </c>
      <c r="D50" s="41">
        <v>923</v>
      </c>
      <c r="E50" s="41">
        <v>6</v>
      </c>
      <c r="F50" s="41">
        <v>911</v>
      </c>
      <c r="G50" s="41">
        <v>1824</v>
      </c>
      <c r="H50" s="41">
        <v>3975</v>
      </c>
    </row>
    <row r="51" spans="1:8" ht="20.100000000000001" customHeight="1" x14ac:dyDescent="0.15">
      <c r="A51" s="22">
        <v>44</v>
      </c>
      <c r="B51" s="28" t="s">
        <v>22</v>
      </c>
      <c r="C51" s="42">
        <v>63</v>
      </c>
      <c r="D51" s="42">
        <v>765</v>
      </c>
      <c r="E51" s="42">
        <v>3</v>
      </c>
      <c r="F51" s="42">
        <v>261</v>
      </c>
      <c r="G51" s="42">
        <v>571</v>
      </c>
      <c r="H51" s="42">
        <v>1663</v>
      </c>
    </row>
    <row r="52" spans="1:8" ht="20.100000000000001" customHeight="1" x14ac:dyDescent="0.15">
      <c r="A52" s="24"/>
      <c r="B52" s="25" t="s">
        <v>57</v>
      </c>
      <c r="C52" s="43">
        <v>3365</v>
      </c>
      <c r="D52" s="43">
        <v>11453</v>
      </c>
      <c r="E52" s="43">
        <v>190</v>
      </c>
      <c r="F52" s="43">
        <v>8061</v>
      </c>
      <c r="G52" s="43">
        <v>13711</v>
      </c>
      <c r="H52" s="43">
        <v>36780</v>
      </c>
    </row>
    <row r="53" spans="1:8" ht="20.100000000000001" customHeight="1" x14ac:dyDescent="0.15">
      <c r="A53" s="24"/>
      <c r="B53" s="25" t="s">
        <v>58</v>
      </c>
      <c r="C53" s="43">
        <v>33691</v>
      </c>
      <c r="D53" s="43">
        <v>141643</v>
      </c>
      <c r="E53" s="43">
        <v>2172</v>
      </c>
      <c r="F53" s="43">
        <v>64378</v>
      </c>
      <c r="G53" s="43">
        <v>106577</v>
      </c>
      <c r="H53" s="43">
        <v>348461</v>
      </c>
    </row>
    <row r="54" spans="1:8" x14ac:dyDescent="0.15">
      <c r="A54" s="29"/>
      <c r="B54" s="29"/>
      <c r="C54" s="29"/>
      <c r="D54" s="29"/>
      <c r="E54" s="29"/>
      <c r="F54" s="29"/>
      <c r="G54" s="29"/>
      <c r="H54" s="29"/>
    </row>
    <row r="55" spans="1:8" x14ac:dyDescent="0.15">
      <c r="E55" s="30"/>
    </row>
  </sheetData>
  <mergeCells count="2">
    <mergeCell ref="A3:A6"/>
    <mergeCell ref="C3:H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6"/>
  <sheetViews>
    <sheetView zoomScale="85" workbookViewId="0">
      <selection activeCell="D34" sqref="D34"/>
    </sheetView>
  </sheetViews>
  <sheetFormatPr defaultRowHeight="14.25" x14ac:dyDescent="0.15"/>
  <cols>
    <col min="1" max="1" width="16.125" bestFit="1" customWidth="1"/>
    <col min="8" max="19" width="12.625" customWidth="1"/>
  </cols>
  <sheetData>
    <row r="2" spans="1:19" x14ac:dyDescent="0.15">
      <c r="B2" s="31" t="s">
        <v>80</v>
      </c>
      <c r="C2" s="31" t="s">
        <v>81</v>
      </c>
      <c r="D2" s="31" t="s">
        <v>79</v>
      </c>
      <c r="E2" s="31" t="s">
        <v>82</v>
      </c>
      <c r="F2" s="31" t="s">
        <v>83</v>
      </c>
      <c r="G2" s="31" t="s">
        <v>133</v>
      </c>
      <c r="H2" s="34" t="s">
        <v>134</v>
      </c>
      <c r="I2" s="34" t="s">
        <v>134</v>
      </c>
      <c r="J2" s="34" t="s">
        <v>135</v>
      </c>
      <c r="K2" s="34" t="s">
        <v>135</v>
      </c>
      <c r="L2" s="34" t="s">
        <v>136</v>
      </c>
      <c r="M2" s="34" t="s">
        <v>136</v>
      </c>
      <c r="N2" s="31" t="s">
        <v>134</v>
      </c>
      <c r="O2" s="31" t="s">
        <v>134</v>
      </c>
      <c r="P2" s="31" t="s">
        <v>135</v>
      </c>
      <c r="Q2" s="31" t="s">
        <v>135</v>
      </c>
      <c r="R2" s="31" t="s">
        <v>136</v>
      </c>
      <c r="S2" s="31" t="s">
        <v>136</v>
      </c>
    </row>
    <row r="3" spans="1:19" x14ac:dyDescent="0.15">
      <c r="A3" t="s">
        <v>26</v>
      </c>
      <c r="B3" s="32" t="s">
        <v>85</v>
      </c>
      <c r="C3" s="32" t="s">
        <v>86</v>
      </c>
      <c r="D3" s="32" t="s">
        <v>84</v>
      </c>
      <c r="E3" s="32" t="s">
        <v>87</v>
      </c>
      <c r="F3" s="32" t="s">
        <v>88</v>
      </c>
      <c r="G3" s="32" t="s">
        <v>137</v>
      </c>
      <c r="H3" s="35">
        <v>7443</v>
      </c>
      <c r="I3" s="35">
        <v>454</v>
      </c>
      <c r="J3" s="35">
        <v>257521</v>
      </c>
      <c r="K3" s="35">
        <v>13179</v>
      </c>
      <c r="L3" s="35">
        <v>355205</v>
      </c>
      <c r="M3" s="35">
        <v>39307</v>
      </c>
      <c r="N3" s="33">
        <v>81402</v>
      </c>
      <c r="O3" s="33">
        <v>26770</v>
      </c>
      <c r="P3" s="33">
        <v>8294042</v>
      </c>
      <c r="Q3" s="33">
        <v>8101164</v>
      </c>
      <c r="R3" s="33">
        <v>197338314</v>
      </c>
      <c r="S3" s="33">
        <v>361321256</v>
      </c>
    </row>
    <row r="4" spans="1:19" x14ac:dyDescent="0.15">
      <c r="A4" t="s">
        <v>27</v>
      </c>
      <c r="B4" s="32" t="s">
        <v>85</v>
      </c>
      <c r="C4" s="32" t="s">
        <v>86</v>
      </c>
      <c r="D4" s="32" t="s">
        <v>90</v>
      </c>
      <c r="E4" s="32" t="s">
        <v>87</v>
      </c>
      <c r="F4" s="32" t="s">
        <v>88</v>
      </c>
      <c r="G4" s="32" t="s">
        <v>137</v>
      </c>
      <c r="H4" s="35">
        <v>2839</v>
      </c>
      <c r="I4" s="35">
        <v>459</v>
      </c>
      <c r="J4" s="35">
        <v>112718</v>
      </c>
      <c r="K4" s="35">
        <v>7903</v>
      </c>
      <c r="L4" s="35">
        <v>188599</v>
      </c>
      <c r="M4" s="35">
        <v>41926</v>
      </c>
      <c r="N4" s="33">
        <v>60522</v>
      </c>
      <c r="O4" s="33">
        <v>22701</v>
      </c>
      <c r="P4" s="33">
        <v>6285138</v>
      </c>
      <c r="Q4" s="33">
        <v>6467149</v>
      </c>
      <c r="R4" s="33">
        <v>144780054</v>
      </c>
      <c r="S4" s="33">
        <v>224013123</v>
      </c>
    </row>
    <row r="5" spans="1:19" x14ac:dyDescent="0.15">
      <c r="A5" t="s">
        <v>28</v>
      </c>
      <c r="B5" s="32" t="s">
        <v>85</v>
      </c>
      <c r="C5" s="32" t="s">
        <v>86</v>
      </c>
      <c r="D5" s="32" t="s">
        <v>91</v>
      </c>
      <c r="E5" s="32" t="s">
        <v>87</v>
      </c>
      <c r="F5" s="32" t="s">
        <v>88</v>
      </c>
      <c r="G5" s="32" t="s">
        <v>137</v>
      </c>
      <c r="H5" s="35">
        <v>3110</v>
      </c>
      <c r="I5" s="35">
        <v>132</v>
      </c>
      <c r="J5" s="35">
        <v>119982</v>
      </c>
      <c r="K5" s="35">
        <v>3865</v>
      </c>
      <c r="L5" s="35">
        <v>168931</v>
      </c>
      <c r="M5" s="35">
        <v>12624</v>
      </c>
      <c r="N5" s="33">
        <v>45341</v>
      </c>
      <c r="O5" s="33">
        <v>13595</v>
      </c>
      <c r="P5" s="33">
        <v>4765589</v>
      </c>
      <c r="Q5" s="33">
        <v>5046983</v>
      </c>
      <c r="R5" s="33">
        <v>117351723</v>
      </c>
      <c r="S5" s="33">
        <v>206816236</v>
      </c>
    </row>
    <row r="6" spans="1:19" x14ac:dyDescent="0.15">
      <c r="A6" t="s">
        <v>29</v>
      </c>
      <c r="B6" s="32" t="s">
        <v>85</v>
      </c>
      <c r="C6" s="32" t="s">
        <v>86</v>
      </c>
      <c r="D6" s="32" t="s">
        <v>92</v>
      </c>
      <c r="E6" s="32" t="s">
        <v>87</v>
      </c>
      <c r="F6" s="32" t="s">
        <v>88</v>
      </c>
      <c r="G6" s="32" t="s">
        <v>137</v>
      </c>
      <c r="H6" s="35">
        <v>2809</v>
      </c>
      <c r="I6" s="35">
        <v>165</v>
      </c>
      <c r="J6" s="35">
        <v>133974</v>
      </c>
      <c r="K6" s="35">
        <v>4988</v>
      </c>
      <c r="L6" s="35">
        <v>159105</v>
      </c>
      <c r="M6" s="35">
        <v>15999</v>
      </c>
      <c r="N6" s="33">
        <v>53296</v>
      </c>
      <c r="O6" s="33">
        <v>14630</v>
      </c>
      <c r="P6" s="33">
        <v>5369795</v>
      </c>
      <c r="Q6" s="33">
        <v>4552859</v>
      </c>
      <c r="R6" s="33">
        <v>113976474</v>
      </c>
      <c r="S6" s="33">
        <v>146697229</v>
      </c>
    </row>
    <row r="7" spans="1:19" x14ac:dyDescent="0.15">
      <c r="A7" t="s">
        <v>1</v>
      </c>
      <c r="B7" s="32" t="s">
        <v>85</v>
      </c>
      <c r="C7" s="32" t="s">
        <v>86</v>
      </c>
      <c r="D7" s="32" t="s">
        <v>93</v>
      </c>
      <c r="E7" s="32" t="s">
        <v>87</v>
      </c>
      <c r="F7" s="32" t="s">
        <v>88</v>
      </c>
      <c r="G7" s="32" t="s">
        <v>137</v>
      </c>
      <c r="H7" s="35">
        <v>4764</v>
      </c>
      <c r="I7" s="35">
        <v>334</v>
      </c>
      <c r="J7" s="35">
        <v>188722</v>
      </c>
      <c r="K7" s="35">
        <v>12151</v>
      </c>
      <c r="L7" s="35">
        <v>226578</v>
      </c>
      <c r="M7" s="35">
        <v>33112</v>
      </c>
      <c r="N7" s="33">
        <v>37979</v>
      </c>
      <c r="O7" s="33">
        <v>9251</v>
      </c>
      <c r="P7" s="33">
        <v>3460463</v>
      </c>
      <c r="Q7" s="33">
        <v>2314052</v>
      </c>
      <c r="R7" s="33">
        <v>71529942</v>
      </c>
      <c r="S7" s="33">
        <v>72456208</v>
      </c>
    </row>
    <row r="8" spans="1:19" x14ac:dyDescent="0.15">
      <c r="A8" t="s">
        <v>2</v>
      </c>
      <c r="B8" s="32" t="s">
        <v>85</v>
      </c>
      <c r="C8" s="32" t="s">
        <v>86</v>
      </c>
      <c r="D8" s="32" t="s">
        <v>94</v>
      </c>
      <c r="E8" s="32" t="s">
        <v>87</v>
      </c>
      <c r="F8" s="32" t="s">
        <v>88</v>
      </c>
      <c r="G8" s="32" t="s">
        <v>137</v>
      </c>
      <c r="H8" s="35">
        <v>2037</v>
      </c>
      <c r="I8" s="35">
        <v>110</v>
      </c>
      <c r="J8" s="35">
        <v>104330</v>
      </c>
      <c r="K8" s="35">
        <v>4724</v>
      </c>
      <c r="L8" s="35">
        <v>104814</v>
      </c>
      <c r="M8" s="35">
        <v>9386</v>
      </c>
      <c r="N8" s="33">
        <v>18581</v>
      </c>
      <c r="O8" s="33">
        <v>5588</v>
      </c>
      <c r="P8" s="33">
        <v>2130525</v>
      </c>
      <c r="Q8" s="33">
        <v>1641186</v>
      </c>
      <c r="R8" s="33">
        <v>46920157</v>
      </c>
      <c r="S8" s="33">
        <v>50296436</v>
      </c>
    </row>
    <row r="9" spans="1:19" x14ac:dyDescent="0.15">
      <c r="A9" t="s">
        <v>138</v>
      </c>
      <c r="B9" s="32" t="s">
        <v>85</v>
      </c>
      <c r="C9" s="32" t="s">
        <v>86</v>
      </c>
      <c r="D9" s="32" t="s">
        <v>95</v>
      </c>
      <c r="E9" s="32" t="s">
        <v>87</v>
      </c>
      <c r="F9" s="32" t="s">
        <v>88</v>
      </c>
      <c r="G9" s="32" t="s">
        <v>137</v>
      </c>
      <c r="H9" s="35">
        <v>2007</v>
      </c>
      <c r="I9" s="35">
        <v>116</v>
      </c>
      <c r="J9" s="35">
        <v>73150</v>
      </c>
      <c r="K9" s="35">
        <v>3541</v>
      </c>
      <c r="L9" s="35">
        <v>86477</v>
      </c>
      <c r="M9" s="35">
        <v>9028</v>
      </c>
      <c r="N9" s="33">
        <v>24473</v>
      </c>
      <c r="O9" s="33">
        <v>8924</v>
      </c>
      <c r="P9" s="33">
        <v>2699412</v>
      </c>
      <c r="Q9" s="33">
        <v>2050325</v>
      </c>
      <c r="R9" s="33">
        <v>68482680</v>
      </c>
      <c r="S9" s="33">
        <v>73285866</v>
      </c>
    </row>
    <row r="10" spans="1:19" x14ac:dyDescent="0.15">
      <c r="A10" t="s">
        <v>3</v>
      </c>
      <c r="B10" s="32" t="s">
        <v>85</v>
      </c>
      <c r="C10" s="32" t="s">
        <v>86</v>
      </c>
      <c r="D10" s="32" t="s">
        <v>96</v>
      </c>
      <c r="E10" s="32" t="s">
        <v>87</v>
      </c>
      <c r="F10" s="32" t="s">
        <v>88</v>
      </c>
      <c r="G10" s="32" t="s">
        <v>137</v>
      </c>
      <c r="H10" s="35">
        <v>1750</v>
      </c>
      <c r="I10" s="35">
        <v>374</v>
      </c>
      <c r="J10" s="35">
        <v>68361</v>
      </c>
      <c r="K10" s="35">
        <v>10157</v>
      </c>
      <c r="L10" s="35">
        <v>80538</v>
      </c>
      <c r="M10" s="35">
        <v>25574</v>
      </c>
      <c r="N10" s="33">
        <v>24862</v>
      </c>
      <c r="O10" s="33">
        <v>8054</v>
      </c>
      <c r="P10" s="33">
        <v>2261857</v>
      </c>
      <c r="Q10" s="33">
        <v>1730052</v>
      </c>
      <c r="R10" s="33">
        <v>46588488</v>
      </c>
      <c r="S10" s="33">
        <v>43419486</v>
      </c>
    </row>
    <row r="11" spans="1:19" x14ac:dyDescent="0.15">
      <c r="A11" t="s">
        <v>139</v>
      </c>
      <c r="B11" s="32" t="s">
        <v>85</v>
      </c>
      <c r="C11" s="32" t="s">
        <v>86</v>
      </c>
      <c r="D11" s="32" t="s">
        <v>97</v>
      </c>
      <c r="E11" s="32" t="s">
        <v>87</v>
      </c>
      <c r="F11" s="32" t="s">
        <v>88</v>
      </c>
      <c r="G11" s="32" t="s">
        <v>137</v>
      </c>
      <c r="H11" s="35">
        <v>3360</v>
      </c>
      <c r="I11" s="35">
        <v>391</v>
      </c>
      <c r="J11" s="35">
        <v>149622</v>
      </c>
      <c r="K11" s="35">
        <v>14640</v>
      </c>
      <c r="L11" s="35">
        <v>162725</v>
      </c>
      <c r="M11" s="35">
        <v>35635</v>
      </c>
      <c r="N11" s="33">
        <v>28390</v>
      </c>
      <c r="O11" s="33">
        <v>8599</v>
      </c>
      <c r="P11" s="33">
        <v>3051846</v>
      </c>
      <c r="Q11" s="33">
        <v>2745544</v>
      </c>
      <c r="R11" s="33">
        <v>69220963</v>
      </c>
      <c r="S11" s="33">
        <v>81327041</v>
      </c>
    </row>
    <row r="12" spans="1:19" x14ac:dyDescent="0.15">
      <c r="A12" t="s">
        <v>4</v>
      </c>
      <c r="B12" s="32" t="s">
        <v>85</v>
      </c>
      <c r="C12" s="32" t="s">
        <v>86</v>
      </c>
      <c r="D12" s="32" t="s">
        <v>98</v>
      </c>
      <c r="E12" s="32" t="s">
        <v>87</v>
      </c>
      <c r="F12" s="32" t="s">
        <v>88</v>
      </c>
      <c r="G12" s="32" t="s">
        <v>137</v>
      </c>
      <c r="H12" s="35">
        <v>6209</v>
      </c>
      <c r="I12" s="35">
        <v>501</v>
      </c>
      <c r="J12" s="35">
        <v>280521</v>
      </c>
      <c r="K12" s="35">
        <v>15850</v>
      </c>
      <c r="L12" s="35">
        <v>267673</v>
      </c>
      <c r="M12" s="35">
        <v>43819</v>
      </c>
      <c r="N12" s="33">
        <v>30515</v>
      </c>
      <c r="O12" s="33">
        <v>5953</v>
      </c>
      <c r="P12" s="33">
        <v>2942005</v>
      </c>
      <c r="Q12" s="33">
        <v>908542</v>
      </c>
      <c r="R12" s="33">
        <v>54303875</v>
      </c>
      <c r="S12" s="33">
        <v>26318932</v>
      </c>
    </row>
    <row r="13" spans="1:19" x14ac:dyDescent="0.15">
      <c r="A13" t="s">
        <v>5</v>
      </c>
      <c r="B13" s="32" t="s">
        <v>85</v>
      </c>
      <c r="C13" s="32" t="s">
        <v>86</v>
      </c>
      <c r="D13" s="32" t="s">
        <v>99</v>
      </c>
      <c r="E13" s="32" t="s">
        <v>87</v>
      </c>
      <c r="F13" s="32" t="s">
        <v>88</v>
      </c>
      <c r="G13" s="32" t="s">
        <v>137</v>
      </c>
      <c r="H13" s="35">
        <v>1320</v>
      </c>
      <c r="I13" s="35">
        <v>128</v>
      </c>
      <c r="J13" s="35">
        <v>63855</v>
      </c>
      <c r="K13" s="35">
        <v>2923</v>
      </c>
      <c r="L13" s="35">
        <v>71148</v>
      </c>
      <c r="M13" s="35">
        <v>9407</v>
      </c>
      <c r="N13" s="33">
        <v>10947</v>
      </c>
      <c r="O13" s="33">
        <v>3192</v>
      </c>
      <c r="P13" s="33">
        <v>1123817</v>
      </c>
      <c r="Q13" s="33">
        <v>908795</v>
      </c>
      <c r="R13" s="33">
        <v>22427715</v>
      </c>
      <c r="S13" s="33">
        <v>30090824</v>
      </c>
    </row>
    <row r="14" spans="1:19" x14ac:dyDescent="0.15">
      <c r="A14" t="s">
        <v>6</v>
      </c>
      <c r="B14" s="32" t="s">
        <v>85</v>
      </c>
      <c r="C14" s="32" t="s">
        <v>86</v>
      </c>
      <c r="D14" s="32" t="s">
        <v>100</v>
      </c>
      <c r="E14" s="32" t="s">
        <v>87</v>
      </c>
      <c r="F14" s="32" t="s">
        <v>88</v>
      </c>
      <c r="G14" s="32" t="s">
        <v>137</v>
      </c>
      <c r="H14" s="35">
        <v>2440</v>
      </c>
      <c r="I14" s="35">
        <v>101</v>
      </c>
      <c r="J14" s="35">
        <v>122144</v>
      </c>
      <c r="K14" s="35">
        <v>2898</v>
      </c>
      <c r="L14" s="35">
        <v>139777</v>
      </c>
      <c r="M14" s="35">
        <v>8163</v>
      </c>
      <c r="N14" s="33">
        <v>18337</v>
      </c>
      <c r="O14" s="33">
        <v>3987</v>
      </c>
      <c r="P14" s="33">
        <v>1932260</v>
      </c>
      <c r="Q14" s="33">
        <v>1309285</v>
      </c>
      <c r="R14" s="33">
        <v>41121477</v>
      </c>
      <c r="S14" s="33">
        <v>45082189</v>
      </c>
    </row>
    <row r="15" spans="1:19" x14ac:dyDescent="0.15">
      <c r="A15" t="s">
        <v>7</v>
      </c>
      <c r="B15" s="32" t="s">
        <v>85</v>
      </c>
      <c r="C15" s="32" t="s">
        <v>86</v>
      </c>
      <c r="D15" s="32" t="s">
        <v>101</v>
      </c>
      <c r="E15" s="32" t="s">
        <v>87</v>
      </c>
      <c r="F15" s="32" t="s">
        <v>88</v>
      </c>
      <c r="G15" s="32" t="s">
        <v>137</v>
      </c>
      <c r="H15" s="35">
        <v>6245</v>
      </c>
      <c r="I15" s="35">
        <v>368</v>
      </c>
      <c r="J15" s="35">
        <v>235451</v>
      </c>
      <c r="K15" s="35">
        <v>12057</v>
      </c>
      <c r="L15" s="35">
        <v>193264</v>
      </c>
      <c r="M15" s="35">
        <v>30663</v>
      </c>
      <c r="N15" s="33">
        <v>41939</v>
      </c>
      <c r="O15" s="33">
        <v>8523</v>
      </c>
      <c r="P15" s="33">
        <v>3590525</v>
      </c>
      <c r="Q15" s="33">
        <v>2049341</v>
      </c>
      <c r="R15" s="33">
        <v>82670816</v>
      </c>
      <c r="S15" s="33">
        <v>68450754</v>
      </c>
    </row>
    <row r="16" spans="1:19" x14ac:dyDescent="0.15">
      <c r="A16" t="s">
        <v>8</v>
      </c>
      <c r="B16" s="32" t="s">
        <v>85</v>
      </c>
      <c r="C16" s="32" t="s">
        <v>86</v>
      </c>
      <c r="D16" s="32" t="s">
        <v>102</v>
      </c>
      <c r="E16" s="32" t="s">
        <v>87</v>
      </c>
      <c r="F16" s="32" t="s">
        <v>88</v>
      </c>
      <c r="G16" s="32" t="s">
        <v>137</v>
      </c>
      <c r="H16" s="35">
        <v>1197</v>
      </c>
      <c r="I16" s="35">
        <v>108</v>
      </c>
      <c r="J16" s="35">
        <v>36495</v>
      </c>
      <c r="K16" s="35">
        <v>2370</v>
      </c>
      <c r="L16" s="35">
        <v>64754</v>
      </c>
      <c r="M16" s="35">
        <v>8697</v>
      </c>
      <c r="N16" s="33">
        <v>31836</v>
      </c>
      <c r="O16" s="33">
        <v>8403</v>
      </c>
      <c r="P16" s="33">
        <v>3227473</v>
      </c>
      <c r="Q16" s="33">
        <v>2767918</v>
      </c>
      <c r="R16" s="33">
        <v>75237914</v>
      </c>
      <c r="S16" s="33">
        <v>116162611</v>
      </c>
    </row>
    <row r="17" spans="1:19" x14ac:dyDescent="0.15">
      <c r="A17" t="s">
        <v>9</v>
      </c>
      <c r="B17" s="32" t="s">
        <v>85</v>
      </c>
      <c r="C17" s="32" t="s">
        <v>86</v>
      </c>
      <c r="D17" s="32" t="s">
        <v>103</v>
      </c>
      <c r="E17" s="32" t="s">
        <v>87</v>
      </c>
      <c r="F17" s="32" t="s">
        <v>88</v>
      </c>
      <c r="G17" s="32" t="s">
        <v>137</v>
      </c>
      <c r="H17" s="35">
        <v>1144</v>
      </c>
      <c r="I17" s="35">
        <v>59</v>
      </c>
      <c r="J17" s="35">
        <v>39029</v>
      </c>
      <c r="K17" s="35">
        <v>1800</v>
      </c>
      <c r="L17" s="35">
        <v>46987</v>
      </c>
      <c r="M17" s="35">
        <v>4687</v>
      </c>
      <c r="N17" s="33">
        <v>23960</v>
      </c>
      <c r="O17" s="33">
        <v>7019</v>
      </c>
      <c r="P17" s="33">
        <v>2618247</v>
      </c>
      <c r="Q17" s="33">
        <v>1977917</v>
      </c>
      <c r="R17" s="33">
        <v>69905778</v>
      </c>
      <c r="S17" s="33">
        <v>91784559</v>
      </c>
    </row>
    <row r="18" spans="1:19" x14ac:dyDescent="0.15">
      <c r="A18" t="s">
        <v>10</v>
      </c>
      <c r="B18" s="32" t="s">
        <v>85</v>
      </c>
      <c r="C18" s="32" t="s">
        <v>86</v>
      </c>
      <c r="D18" s="32" t="s">
        <v>104</v>
      </c>
      <c r="E18" s="32" t="s">
        <v>87</v>
      </c>
      <c r="F18" s="32" t="s">
        <v>88</v>
      </c>
      <c r="G18" s="32" t="s">
        <v>137</v>
      </c>
      <c r="H18" s="35">
        <v>5471</v>
      </c>
      <c r="I18" s="35">
        <v>628</v>
      </c>
      <c r="J18" s="35">
        <v>209551</v>
      </c>
      <c r="K18" s="35">
        <v>21380</v>
      </c>
      <c r="L18" s="35">
        <v>223690</v>
      </c>
      <c r="M18" s="35">
        <v>49385</v>
      </c>
      <c r="N18" s="33">
        <v>67435</v>
      </c>
      <c r="O18" s="33">
        <v>22606</v>
      </c>
      <c r="P18" s="33">
        <v>6909978</v>
      </c>
      <c r="Q18" s="33">
        <v>8068627</v>
      </c>
      <c r="R18" s="33">
        <v>177152295</v>
      </c>
      <c r="S18" s="33">
        <v>433294115</v>
      </c>
    </row>
    <row r="19" spans="1:19" x14ac:dyDescent="0.15">
      <c r="A19" t="s">
        <v>0</v>
      </c>
      <c r="B19" s="32" t="s">
        <v>85</v>
      </c>
      <c r="C19" s="32" t="s">
        <v>86</v>
      </c>
      <c r="D19" s="32" t="s">
        <v>105</v>
      </c>
      <c r="E19" s="32" t="s">
        <v>87</v>
      </c>
      <c r="F19" s="32" t="s">
        <v>88</v>
      </c>
      <c r="G19" s="32" t="s">
        <v>137</v>
      </c>
      <c r="H19" s="35">
        <v>2940</v>
      </c>
      <c r="I19" s="35">
        <v>302</v>
      </c>
      <c r="J19" s="35">
        <v>108387</v>
      </c>
      <c r="K19" s="35">
        <v>6807</v>
      </c>
      <c r="L19" s="35">
        <v>168064</v>
      </c>
      <c r="M19" s="35">
        <v>26864</v>
      </c>
      <c r="N19" s="33">
        <v>49340</v>
      </c>
      <c r="O19" s="33">
        <v>14883</v>
      </c>
      <c r="P19" s="33">
        <v>5301984</v>
      </c>
      <c r="Q19" s="33">
        <v>5068353</v>
      </c>
      <c r="R19" s="33">
        <v>125504307</v>
      </c>
      <c r="S19" s="33">
        <v>177126500</v>
      </c>
    </row>
    <row r="20" spans="1:19" x14ac:dyDescent="0.15">
      <c r="A20" t="s">
        <v>11</v>
      </c>
      <c r="B20" s="32" t="s">
        <v>85</v>
      </c>
      <c r="C20" s="32" t="s">
        <v>86</v>
      </c>
      <c r="D20" s="32" t="s">
        <v>106</v>
      </c>
      <c r="E20" s="32" t="s">
        <v>87</v>
      </c>
      <c r="F20" s="32" t="s">
        <v>88</v>
      </c>
      <c r="G20" s="32" t="s">
        <v>137</v>
      </c>
      <c r="H20" s="35">
        <v>1251</v>
      </c>
      <c r="I20" s="35">
        <v>125</v>
      </c>
      <c r="J20" s="35">
        <v>47757</v>
      </c>
      <c r="K20" s="35">
        <v>3422</v>
      </c>
      <c r="L20" s="35">
        <v>78611</v>
      </c>
      <c r="M20" s="35">
        <v>9297</v>
      </c>
      <c r="N20" s="33">
        <v>31050</v>
      </c>
      <c r="O20" s="33">
        <v>6719</v>
      </c>
      <c r="P20" s="33">
        <v>2867292</v>
      </c>
      <c r="Q20" s="33">
        <v>2745441</v>
      </c>
      <c r="R20" s="33">
        <v>66570549</v>
      </c>
      <c r="S20" s="33">
        <v>79987880</v>
      </c>
    </row>
    <row r="21" spans="1:19" x14ac:dyDescent="0.15">
      <c r="A21" t="s">
        <v>12</v>
      </c>
      <c r="B21" s="32" t="s">
        <v>85</v>
      </c>
      <c r="C21" s="32" t="s">
        <v>86</v>
      </c>
      <c r="D21" s="32" t="s">
        <v>107</v>
      </c>
      <c r="E21" s="32" t="s">
        <v>87</v>
      </c>
      <c r="F21" s="32" t="s">
        <v>88</v>
      </c>
      <c r="G21" s="32" t="s">
        <v>137</v>
      </c>
      <c r="H21" s="35">
        <v>633</v>
      </c>
      <c r="I21" s="35">
        <v>49</v>
      </c>
      <c r="J21" s="35">
        <v>27605</v>
      </c>
      <c r="K21" s="35">
        <v>1903</v>
      </c>
      <c r="L21" s="35">
        <v>40484</v>
      </c>
      <c r="M21" s="35">
        <v>4009</v>
      </c>
      <c r="N21" s="33">
        <v>13003</v>
      </c>
      <c r="O21" s="33">
        <v>2652</v>
      </c>
      <c r="P21" s="33">
        <v>1315592</v>
      </c>
      <c r="Q21" s="33">
        <v>681256</v>
      </c>
      <c r="R21" s="33">
        <v>24078863</v>
      </c>
      <c r="S21" s="33">
        <v>21235477</v>
      </c>
    </row>
    <row r="22" spans="1:19" x14ac:dyDescent="0.15">
      <c r="A22" t="s">
        <v>30</v>
      </c>
      <c r="B22" s="32" t="s">
        <v>85</v>
      </c>
      <c r="C22" s="32" t="s">
        <v>86</v>
      </c>
      <c r="D22" s="32" t="s">
        <v>108</v>
      </c>
      <c r="E22" s="32" t="s">
        <v>87</v>
      </c>
      <c r="F22" s="32" t="s">
        <v>88</v>
      </c>
      <c r="G22" s="32" t="s">
        <v>137</v>
      </c>
      <c r="H22" s="35">
        <v>643</v>
      </c>
      <c r="I22" s="35">
        <v>87</v>
      </c>
      <c r="J22" s="35">
        <v>22391</v>
      </c>
      <c r="K22" s="35">
        <v>2729</v>
      </c>
      <c r="L22" s="35">
        <v>25750</v>
      </c>
      <c r="M22" s="35">
        <v>6327</v>
      </c>
      <c r="N22" s="33">
        <v>17059</v>
      </c>
      <c r="O22" s="33">
        <v>5073</v>
      </c>
      <c r="P22" s="33">
        <v>1966626</v>
      </c>
      <c r="Q22" s="33">
        <v>1700795</v>
      </c>
      <c r="R22" s="33">
        <v>57522816</v>
      </c>
      <c r="S22" s="33">
        <v>83260742</v>
      </c>
    </row>
    <row r="23" spans="1:19" x14ac:dyDescent="0.15">
      <c r="A23" t="s">
        <v>140</v>
      </c>
      <c r="B23" s="32" t="s">
        <v>85</v>
      </c>
      <c r="C23" s="32" t="s">
        <v>86</v>
      </c>
      <c r="D23" s="32" t="s">
        <v>109</v>
      </c>
      <c r="E23" s="32" t="s">
        <v>87</v>
      </c>
      <c r="F23" s="32" t="s">
        <v>88</v>
      </c>
      <c r="G23" s="32" t="s">
        <v>137</v>
      </c>
      <c r="H23" s="35">
        <v>5129</v>
      </c>
      <c r="I23" s="35">
        <v>434</v>
      </c>
      <c r="J23" s="35">
        <v>221021</v>
      </c>
      <c r="K23" s="35">
        <v>14289</v>
      </c>
      <c r="L23" s="35">
        <v>213628</v>
      </c>
      <c r="M23" s="35">
        <v>31223</v>
      </c>
      <c r="N23" s="33">
        <v>27012</v>
      </c>
      <c r="O23" s="33">
        <v>4791</v>
      </c>
      <c r="P23" s="33">
        <v>2377432</v>
      </c>
      <c r="Q23" s="33">
        <v>1198388</v>
      </c>
      <c r="R23" s="33">
        <v>41253788</v>
      </c>
      <c r="S23" s="33">
        <v>37219705</v>
      </c>
    </row>
    <row r="24" spans="1:19" x14ac:dyDescent="0.15">
      <c r="A24" t="s">
        <v>141</v>
      </c>
      <c r="B24" s="32" t="s">
        <v>85</v>
      </c>
      <c r="C24" s="32" t="s">
        <v>86</v>
      </c>
      <c r="D24" s="32" t="s">
        <v>110</v>
      </c>
      <c r="E24" s="32" t="s">
        <v>87</v>
      </c>
      <c r="F24" s="32" t="s">
        <v>88</v>
      </c>
      <c r="G24" s="32" t="s">
        <v>137</v>
      </c>
      <c r="H24" s="35">
        <v>1483</v>
      </c>
      <c r="I24" s="35">
        <v>148</v>
      </c>
      <c r="J24" s="35">
        <v>57416</v>
      </c>
      <c r="K24" s="35">
        <v>4639</v>
      </c>
      <c r="L24" s="35">
        <v>82643</v>
      </c>
      <c r="M24" s="35">
        <v>13718</v>
      </c>
      <c r="N24" s="33">
        <v>26079</v>
      </c>
      <c r="O24" s="33">
        <v>4421</v>
      </c>
      <c r="P24" s="33">
        <v>2505396</v>
      </c>
      <c r="Q24" s="33">
        <v>1036209</v>
      </c>
      <c r="R24" s="33">
        <v>55586490</v>
      </c>
      <c r="S24" s="33">
        <v>47361216</v>
      </c>
    </row>
    <row r="25" spans="1:19" x14ac:dyDescent="0.15">
      <c r="A25" t="s">
        <v>142</v>
      </c>
      <c r="B25" s="32" t="s">
        <v>85</v>
      </c>
      <c r="C25" s="32" t="s">
        <v>86</v>
      </c>
      <c r="D25" s="32" t="s">
        <v>111</v>
      </c>
      <c r="E25" s="32" t="s">
        <v>87</v>
      </c>
      <c r="F25" s="32" t="s">
        <v>88</v>
      </c>
      <c r="G25" s="32" t="s">
        <v>137</v>
      </c>
      <c r="H25" s="35">
        <v>4667</v>
      </c>
      <c r="I25" s="35">
        <v>364</v>
      </c>
      <c r="J25" s="35">
        <v>210068</v>
      </c>
      <c r="K25" s="35">
        <v>13916</v>
      </c>
      <c r="L25" s="35">
        <v>225153</v>
      </c>
      <c r="M25" s="35">
        <v>34530</v>
      </c>
      <c r="N25" s="33">
        <v>47332</v>
      </c>
      <c r="O25" s="33">
        <v>13215</v>
      </c>
      <c r="P25" s="33">
        <v>4736983</v>
      </c>
      <c r="Q25" s="33">
        <v>3634902</v>
      </c>
      <c r="R25" s="33">
        <v>108831968</v>
      </c>
      <c r="S25" s="33">
        <v>110417087</v>
      </c>
    </row>
    <row r="26" spans="1:19" x14ac:dyDescent="0.15">
      <c r="A26" t="s">
        <v>143</v>
      </c>
      <c r="B26" s="32" t="s">
        <v>85</v>
      </c>
      <c r="C26" s="32" t="s">
        <v>86</v>
      </c>
      <c r="D26" s="32" t="s">
        <v>112</v>
      </c>
      <c r="E26" s="32" t="s">
        <v>87</v>
      </c>
      <c r="F26" s="32" t="s">
        <v>88</v>
      </c>
      <c r="G26" s="32" t="s">
        <v>137</v>
      </c>
      <c r="H26" s="35">
        <v>3185</v>
      </c>
      <c r="I26" s="35">
        <v>207</v>
      </c>
      <c r="J26" s="35">
        <v>139409</v>
      </c>
      <c r="K26" s="35">
        <v>7139</v>
      </c>
      <c r="L26" s="35">
        <v>132185</v>
      </c>
      <c r="M26" s="35">
        <v>14958</v>
      </c>
      <c r="N26" s="33">
        <v>28553</v>
      </c>
      <c r="O26" s="33">
        <v>7714</v>
      </c>
      <c r="P26" s="33">
        <v>2854347</v>
      </c>
      <c r="Q26" s="33">
        <v>2016415</v>
      </c>
      <c r="R26" s="33">
        <v>58938636</v>
      </c>
      <c r="S26" s="33">
        <v>54542028</v>
      </c>
    </row>
    <row r="27" spans="1:19" x14ac:dyDescent="0.15">
      <c r="A27" t="s">
        <v>144</v>
      </c>
      <c r="B27" s="32" t="s">
        <v>85</v>
      </c>
      <c r="C27" s="32" t="s">
        <v>86</v>
      </c>
      <c r="D27" s="32" t="s">
        <v>113</v>
      </c>
      <c r="E27" s="32" t="s">
        <v>87</v>
      </c>
      <c r="F27" s="32" t="s">
        <v>88</v>
      </c>
      <c r="G27" s="32" t="s">
        <v>137</v>
      </c>
      <c r="H27" s="35">
        <v>2556</v>
      </c>
      <c r="I27" s="35">
        <v>246</v>
      </c>
      <c r="J27" s="35">
        <v>97517</v>
      </c>
      <c r="K27" s="35">
        <v>7027</v>
      </c>
      <c r="L27" s="35">
        <v>110466</v>
      </c>
      <c r="M27" s="35">
        <v>17401</v>
      </c>
      <c r="N27" s="33">
        <v>26445</v>
      </c>
      <c r="O27" s="33">
        <v>5658</v>
      </c>
      <c r="P27" s="33">
        <v>2341621</v>
      </c>
      <c r="Q27" s="33">
        <v>1349738</v>
      </c>
      <c r="R27" s="33">
        <v>42802747</v>
      </c>
      <c r="S27" s="33">
        <v>39094125</v>
      </c>
    </row>
    <row r="28" spans="1:19" x14ac:dyDescent="0.15">
      <c r="A28" t="s">
        <v>145</v>
      </c>
      <c r="B28" s="32" t="s">
        <v>85</v>
      </c>
      <c r="C28" s="32" t="s">
        <v>86</v>
      </c>
      <c r="D28" s="32" t="s">
        <v>114</v>
      </c>
      <c r="E28" s="32" t="s">
        <v>87</v>
      </c>
      <c r="F28" s="32" t="s">
        <v>88</v>
      </c>
      <c r="G28" s="32" t="s">
        <v>137</v>
      </c>
      <c r="H28" s="35">
        <v>2647</v>
      </c>
      <c r="I28" s="35">
        <v>152</v>
      </c>
      <c r="J28" s="35">
        <v>107181</v>
      </c>
      <c r="K28" s="35">
        <v>4383</v>
      </c>
      <c r="L28" s="35">
        <v>108764</v>
      </c>
      <c r="M28" s="35">
        <v>9658</v>
      </c>
      <c r="N28" s="33">
        <v>21622</v>
      </c>
      <c r="O28" s="33">
        <v>4368</v>
      </c>
      <c r="P28" s="33">
        <v>1911155</v>
      </c>
      <c r="Q28" s="33">
        <v>1387269</v>
      </c>
      <c r="R28" s="33">
        <v>41575099</v>
      </c>
      <c r="S28" s="33">
        <v>40281247</v>
      </c>
    </row>
    <row r="29" spans="1:19" x14ac:dyDescent="0.15">
      <c r="A29" t="s">
        <v>146</v>
      </c>
      <c r="B29" s="32" t="s">
        <v>85</v>
      </c>
      <c r="C29" s="32" t="s">
        <v>86</v>
      </c>
      <c r="D29" s="32" t="s">
        <v>115</v>
      </c>
      <c r="E29" s="32" t="s">
        <v>87</v>
      </c>
      <c r="F29" s="32" t="s">
        <v>88</v>
      </c>
      <c r="G29" s="32" t="s">
        <v>137</v>
      </c>
      <c r="H29" s="35">
        <v>3881</v>
      </c>
      <c r="I29" s="35">
        <v>262</v>
      </c>
      <c r="J29" s="35">
        <v>162625</v>
      </c>
      <c r="K29" s="35">
        <v>7731</v>
      </c>
      <c r="L29" s="35">
        <v>164246</v>
      </c>
      <c r="M29" s="35">
        <v>23923</v>
      </c>
      <c r="N29" s="33">
        <v>22657</v>
      </c>
      <c r="O29" s="33">
        <v>6720</v>
      </c>
      <c r="P29" s="33">
        <v>2206576</v>
      </c>
      <c r="Q29" s="33">
        <v>1272940</v>
      </c>
      <c r="R29" s="33">
        <v>44932370</v>
      </c>
      <c r="S29" s="33">
        <v>28320397</v>
      </c>
    </row>
    <row r="30" spans="1:19" x14ac:dyDescent="0.15">
      <c r="A30" t="s">
        <v>147</v>
      </c>
      <c r="B30" s="32" t="s">
        <v>85</v>
      </c>
      <c r="C30" s="32" t="s">
        <v>86</v>
      </c>
      <c r="D30" s="32" t="s">
        <v>116</v>
      </c>
      <c r="E30" s="32" t="s">
        <v>87</v>
      </c>
      <c r="F30" s="32" t="s">
        <v>88</v>
      </c>
      <c r="G30" s="32" t="s">
        <v>137</v>
      </c>
      <c r="H30" s="35">
        <v>2517</v>
      </c>
      <c r="I30" s="35">
        <v>350</v>
      </c>
      <c r="J30" s="35">
        <v>98363</v>
      </c>
      <c r="K30" s="35">
        <v>10758</v>
      </c>
      <c r="L30" s="35">
        <v>124699</v>
      </c>
      <c r="M30" s="35">
        <v>22486</v>
      </c>
      <c r="N30" s="33">
        <v>36449</v>
      </c>
      <c r="O30" s="33">
        <v>12660</v>
      </c>
      <c r="P30" s="33">
        <v>3718201</v>
      </c>
      <c r="Q30" s="33">
        <v>5616699</v>
      </c>
      <c r="R30" s="33">
        <v>82478691</v>
      </c>
      <c r="S30" s="33">
        <v>183843421</v>
      </c>
    </row>
    <row r="31" spans="1:19" x14ac:dyDescent="0.15">
      <c r="A31" t="s">
        <v>148</v>
      </c>
      <c r="B31" s="32" t="s">
        <v>85</v>
      </c>
      <c r="C31" s="32" t="s">
        <v>86</v>
      </c>
      <c r="D31" s="32" t="s">
        <v>117</v>
      </c>
      <c r="E31" s="32" t="s">
        <v>87</v>
      </c>
      <c r="F31" s="32" t="s">
        <v>88</v>
      </c>
      <c r="G31" s="32" t="s">
        <v>137</v>
      </c>
      <c r="H31" s="35">
        <v>3302</v>
      </c>
      <c r="I31" s="35">
        <v>196</v>
      </c>
      <c r="J31" s="35">
        <v>123005</v>
      </c>
      <c r="K31" s="35">
        <v>4813</v>
      </c>
      <c r="L31" s="35">
        <v>156405</v>
      </c>
      <c r="M31" s="35">
        <v>12507</v>
      </c>
      <c r="N31" s="33">
        <v>25960</v>
      </c>
      <c r="O31" s="33">
        <v>4665</v>
      </c>
      <c r="P31" s="33">
        <v>2268688</v>
      </c>
      <c r="Q31" s="33">
        <v>876026</v>
      </c>
      <c r="R31" s="33">
        <v>38735868</v>
      </c>
      <c r="S31" s="33">
        <v>22027692</v>
      </c>
    </row>
    <row r="32" spans="1:19" x14ac:dyDescent="0.15">
      <c r="A32" t="s">
        <v>149</v>
      </c>
      <c r="B32" s="32" t="s">
        <v>85</v>
      </c>
      <c r="C32" s="32" t="s">
        <v>86</v>
      </c>
      <c r="D32" s="32" t="s">
        <v>118</v>
      </c>
      <c r="E32" s="32" t="s">
        <v>87</v>
      </c>
      <c r="F32" s="32" t="s">
        <v>88</v>
      </c>
      <c r="G32" s="32" t="s">
        <v>137</v>
      </c>
      <c r="H32" s="35">
        <v>3353</v>
      </c>
      <c r="I32" s="35">
        <v>157</v>
      </c>
      <c r="J32" s="35">
        <v>123854</v>
      </c>
      <c r="K32" s="35">
        <v>5514</v>
      </c>
      <c r="L32" s="35">
        <v>252785</v>
      </c>
      <c r="M32" s="35">
        <v>13347</v>
      </c>
      <c r="N32" s="33">
        <v>34500</v>
      </c>
      <c r="O32" s="33">
        <v>5232</v>
      </c>
      <c r="P32" s="33">
        <v>2976745</v>
      </c>
      <c r="Q32" s="33">
        <v>1077310</v>
      </c>
      <c r="R32" s="33">
        <v>53472271</v>
      </c>
      <c r="S32" s="33">
        <v>24453591</v>
      </c>
    </row>
    <row r="33" spans="1:19" x14ac:dyDescent="0.15">
      <c r="A33" t="s">
        <v>150</v>
      </c>
      <c r="B33" s="32" t="s">
        <v>85</v>
      </c>
      <c r="C33" s="32" t="s">
        <v>86</v>
      </c>
      <c r="D33" s="32" t="s">
        <v>119</v>
      </c>
      <c r="E33" s="32" t="s">
        <v>87</v>
      </c>
      <c r="F33" s="32" t="s">
        <v>88</v>
      </c>
      <c r="G33" s="32" t="s">
        <v>137</v>
      </c>
      <c r="H33" s="35">
        <v>1079</v>
      </c>
      <c r="I33" s="35">
        <v>66</v>
      </c>
      <c r="J33" s="35">
        <v>43620</v>
      </c>
      <c r="K33" s="35">
        <v>2261</v>
      </c>
      <c r="L33" s="35">
        <v>44722</v>
      </c>
      <c r="M33" s="35">
        <v>5842</v>
      </c>
      <c r="N33" s="33">
        <v>18206</v>
      </c>
      <c r="O33" s="33">
        <v>4182</v>
      </c>
      <c r="P33" s="33">
        <v>1840400</v>
      </c>
      <c r="Q33" s="33">
        <v>1543162</v>
      </c>
      <c r="R33" s="33">
        <v>43887384</v>
      </c>
      <c r="S33" s="33">
        <v>55182656</v>
      </c>
    </row>
    <row r="34" spans="1:19" x14ac:dyDescent="0.15">
      <c r="A34" t="s">
        <v>151</v>
      </c>
      <c r="B34" s="32" t="s">
        <v>85</v>
      </c>
      <c r="C34" s="32" t="s">
        <v>86</v>
      </c>
      <c r="D34" s="32" t="s">
        <v>120</v>
      </c>
      <c r="E34" s="32" t="s">
        <v>87</v>
      </c>
      <c r="F34" s="32" t="s">
        <v>88</v>
      </c>
      <c r="G34" s="32" t="s">
        <v>137</v>
      </c>
      <c r="H34" s="35">
        <v>3743</v>
      </c>
      <c r="I34" s="35">
        <v>210</v>
      </c>
      <c r="J34" s="35">
        <v>123741</v>
      </c>
      <c r="K34" s="35">
        <v>4896</v>
      </c>
      <c r="L34" s="35">
        <v>120220</v>
      </c>
      <c r="M34" s="35">
        <v>14158</v>
      </c>
      <c r="N34" s="33">
        <v>28673</v>
      </c>
      <c r="O34" s="33">
        <v>6169</v>
      </c>
      <c r="P34" s="33">
        <v>2484083</v>
      </c>
      <c r="Q34" s="33">
        <v>1764115</v>
      </c>
      <c r="R34" s="33">
        <v>49457021</v>
      </c>
      <c r="S34" s="33">
        <v>46739228</v>
      </c>
    </row>
    <row r="35" spans="1:19" x14ac:dyDescent="0.15">
      <c r="A35" t="s">
        <v>13</v>
      </c>
      <c r="B35" s="32" t="s">
        <v>85</v>
      </c>
      <c r="C35" s="32" t="s">
        <v>86</v>
      </c>
      <c r="D35" s="32" t="s">
        <v>121</v>
      </c>
      <c r="E35" s="32" t="s">
        <v>87</v>
      </c>
      <c r="F35" s="32" t="s">
        <v>88</v>
      </c>
      <c r="G35" s="32" t="s">
        <v>137</v>
      </c>
      <c r="H35" s="35">
        <v>2071</v>
      </c>
      <c r="I35" s="35">
        <v>160</v>
      </c>
      <c r="J35" s="35">
        <v>82473</v>
      </c>
      <c r="K35" s="35">
        <v>5920</v>
      </c>
      <c r="L35" s="35">
        <v>92391</v>
      </c>
      <c r="M35" s="35">
        <v>15118</v>
      </c>
      <c r="N35" s="33">
        <v>17760</v>
      </c>
      <c r="O35" s="33">
        <v>4085</v>
      </c>
      <c r="P35" s="33">
        <v>1643775</v>
      </c>
      <c r="Q35" s="33">
        <v>901503</v>
      </c>
      <c r="R35" s="33">
        <v>32481300</v>
      </c>
      <c r="S35" s="33">
        <v>24138276</v>
      </c>
    </row>
    <row r="36" spans="1:19" x14ac:dyDescent="0.15">
      <c r="A36" t="s">
        <v>152</v>
      </c>
      <c r="B36" s="32" t="s">
        <v>85</v>
      </c>
      <c r="C36" s="32" t="s">
        <v>86</v>
      </c>
      <c r="D36" s="32" t="s">
        <v>122</v>
      </c>
      <c r="E36" s="32" t="s">
        <v>87</v>
      </c>
      <c r="F36" s="32" t="s">
        <v>88</v>
      </c>
      <c r="G36" s="32" t="s">
        <v>137</v>
      </c>
      <c r="H36" s="35">
        <v>989</v>
      </c>
      <c r="I36" s="35">
        <v>20</v>
      </c>
      <c r="J36" s="35">
        <v>37748</v>
      </c>
      <c r="K36" s="35">
        <v>1720</v>
      </c>
      <c r="L36" s="35">
        <v>49058</v>
      </c>
      <c r="M36" s="35">
        <v>3790</v>
      </c>
      <c r="N36" s="33">
        <v>9498</v>
      </c>
      <c r="O36" s="33">
        <v>1806</v>
      </c>
      <c r="P36" s="33">
        <v>793835</v>
      </c>
      <c r="Q36" s="33">
        <v>629465</v>
      </c>
      <c r="R36" s="33">
        <v>13456305</v>
      </c>
      <c r="S36" s="33">
        <v>48644165</v>
      </c>
    </row>
    <row r="37" spans="1:19" x14ac:dyDescent="0.15">
      <c r="A37" t="s">
        <v>153</v>
      </c>
      <c r="B37" s="32" t="s">
        <v>85</v>
      </c>
      <c r="C37" s="32" t="s">
        <v>86</v>
      </c>
      <c r="D37" s="32" t="s">
        <v>123</v>
      </c>
      <c r="E37" s="32" t="s">
        <v>87</v>
      </c>
      <c r="F37" s="32" t="s">
        <v>88</v>
      </c>
      <c r="G37" s="32" t="s">
        <v>137</v>
      </c>
      <c r="H37" s="35">
        <v>2353</v>
      </c>
      <c r="I37" s="35">
        <v>224</v>
      </c>
      <c r="J37" s="35">
        <v>90404</v>
      </c>
      <c r="K37" s="35">
        <v>7245</v>
      </c>
      <c r="L37" s="35">
        <v>97327</v>
      </c>
      <c r="M37" s="35">
        <v>18378</v>
      </c>
      <c r="N37" s="33">
        <v>12008</v>
      </c>
      <c r="O37" s="33">
        <v>2312</v>
      </c>
      <c r="P37" s="33">
        <v>1083881</v>
      </c>
      <c r="Q37" s="33">
        <v>377115</v>
      </c>
      <c r="R37" s="33">
        <v>22275313</v>
      </c>
      <c r="S37" s="33">
        <v>10889675</v>
      </c>
    </row>
    <row r="38" spans="1:19" x14ac:dyDescent="0.15">
      <c r="A38" t="s">
        <v>14</v>
      </c>
      <c r="B38" s="32" t="s">
        <v>85</v>
      </c>
      <c r="C38" s="32" t="s">
        <v>86</v>
      </c>
      <c r="D38" s="32" t="s">
        <v>124</v>
      </c>
      <c r="E38" s="32" t="s">
        <v>87</v>
      </c>
      <c r="F38" s="32" t="s">
        <v>88</v>
      </c>
      <c r="G38" s="32" t="s">
        <v>137</v>
      </c>
      <c r="H38" s="35">
        <v>553</v>
      </c>
      <c r="I38" s="35">
        <v>59</v>
      </c>
      <c r="J38" s="35">
        <v>24798</v>
      </c>
      <c r="K38" s="35">
        <v>1758</v>
      </c>
      <c r="L38" s="35">
        <v>28726</v>
      </c>
      <c r="M38" s="35">
        <v>5170</v>
      </c>
      <c r="N38" s="33">
        <v>11823</v>
      </c>
      <c r="O38" s="33">
        <v>4456</v>
      </c>
      <c r="P38" s="33">
        <v>1316262</v>
      </c>
      <c r="Q38" s="33">
        <v>1816558</v>
      </c>
      <c r="R38" s="33">
        <v>29929770</v>
      </c>
      <c r="S38" s="33">
        <v>139900674</v>
      </c>
    </row>
    <row r="39" spans="1:19" x14ac:dyDescent="0.15">
      <c r="A39" t="s">
        <v>15</v>
      </c>
      <c r="B39" s="32" t="s">
        <v>85</v>
      </c>
      <c r="C39" s="32" t="s">
        <v>86</v>
      </c>
      <c r="D39" s="32" t="s">
        <v>125</v>
      </c>
      <c r="E39" s="32" t="s">
        <v>87</v>
      </c>
      <c r="F39" s="32" t="s">
        <v>88</v>
      </c>
      <c r="G39" s="32" t="s">
        <v>137</v>
      </c>
      <c r="H39" s="35">
        <v>4394</v>
      </c>
      <c r="I39" s="35">
        <v>212</v>
      </c>
      <c r="J39" s="35">
        <v>207421</v>
      </c>
      <c r="K39" s="35">
        <v>6576</v>
      </c>
      <c r="L39" s="35">
        <v>175610</v>
      </c>
      <c r="M39" s="35">
        <v>15192</v>
      </c>
      <c r="N39" s="33">
        <v>14083</v>
      </c>
      <c r="O39" s="33">
        <v>2108</v>
      </c>
      <c r="P39" s="33">
        <v>1101347</v>
      </c>
      <c r="Q39" s="33">
        <v>369038</v>
      </c>
      <c r="R39" s="33">
        <v>18193485</v>
      </c>
      <c r="S39" s="33">
        <v>12342764</v>
      </c>
    </row>
    <row r="40" spans="1:19" x14ac:dyDescent="0.15">
      <c r="A40" t="s">
        <v>16</v>
      </c>
      <c r="B40" s="32" t="s">
        <v>85</v>
      </c>
      <c r="C40" s="32" t="s">
        <v>86</v>
      </c>
      <c r="D40" s="32" t="s">
        <v>126</v>
      </c>
      <c r="E40" s="32" t="s">
        <v>87</v>
      </c>
      <c r="F40" s="32" t="s">
        <v>88</v>
      </c>
      <c r="G40" s="32" t="s">
        <v>137</v>
      </c>
      <c r="H40" s="35">
        <v>353</v>
      </c>
      <c r="I40" s="35">
        <v>37</v>
      </c>
      <c r="J40" s="35">
        <v>16003</v>
      </c>
      <c r="K40" s="35">
        <v>1502</v>
      </c>
      <c r="L40" s="35">
        <v>17096</v>
      </c>
      <c r="M40" s="35">
        <v>3311</v>
      </c>
      <c r="N40" s="33">
        <v>7698</v>
      </c>
      <c r="O40" s="33">
        <v>2295</v>
      </c>
      <c r="P40" s="33">
        <v>733546</v>
      </c>
      <c r="Q40" s="33">
        <v>693481</v>
      </c>
      <c r="R40" s="33">
        <v>15086234</v>
      </c>
      <c r="S40" s="33">
        <v>28803409</v>
      </c>
    </row>
    <row r="41" spans="1:19" x14ac:dyDescent="0.15">
      <c r="A41" t="s">
        <v>17</v>
      </c>
      <c r="B41" s="32" t="s">
        <v>85</v>
      </c>
      <c r="C41" s="32" t="s">
        <v>86</v>
      </c>
      <c r="D41" s="32" t="s">
        <v>127</v>
      </c>
      <c r="E41" s="32" t="s">
        <v>87</v>
      </c>
      <c r="F41" s="32" t="s">
        <v>88</v>
      </c>
      <c r="G41" s="32" t="s">
        <v>137</v>
      </c>
      <c r="H41" s="35">
        <v>1333</v>
      </c>
      <c r="I41" s="35">
        <v>58</v>
      </c>
      <c r="J41" s="35">
        <v>45228</v>
      </c>
      <c r="K41" s="35">
        <v>1819</v>
      </c>
      <c r="L41" s="35">
        <v>51063</v>
      </c>
      <c r="M41" s="35">
        <v>6373</v>
      </c>
      <c r="N41" s="33">
        <v>17423</v>
      </c>
      <c r="O41" s="33">
        <v>4715</v>
      </c>
      <c r="P41" s="33">
        <v>1796434</v>
      </c>
      <c r="Q41" s="33">
        <v>1526372</v>
      </c>
      <c r="R41" s="33">
        <v>46160599</v>
      </c>
      <c r="S41" s="33">
        <v>56336868</v>
      </c>
    </row>
    <row r="42" spans="1:19" x14ac:dyDescent="0.15">
      <c r="A42" t="s">
        <v>18</v>
      </c>
      <c r="B42" s="32" t="s">
        <v>85</v>
      </c>
      <c r="C42" s="32" t="s">
        <v>86</v>
      </c>
      <c r="D42" s="32" t="s">
        <v>128</v>
      </c>
      <c r="E42" s="32" t="s">
        <v>87</v>
      </c>
      <c r="F42" s="32" t="s">
        <v>88</v>
      </c>
      <c r="G42" s="32" t="s">
        <v>137</v>
      </c>
      <c r="H42" s="35">
        <v>751</v>
      </c>
      <c r="I42" s="35">
        <v>36</v>
      </c>
      <c r="J42" s="35">
        <v>33917</v>
      </c>
      <c r="K42" s="35">
        <v>1336</v>
      </c>
      <c r="L42" s="35">
        <v>39336</v>
      </c>
      <c r="M42" s="35">
        <v>4121</v>
      </c>
      <c r="N42" s="33">
        <v>5582</v>
      </c>
      <c r="O42" s="33">
        <v>1363</v>
      </c>
      <c r="P42" s="33">
        <v>524025</v>
      </c>
      <c r="Q42" s="33">
        <v>230301</v>
      </c>
      <c r="R42" s="33">
        <v>9335111</v>
      </c>
      <c r="S42" s="33">
        <v>4721100</v>
      </c>
    </row>
    <row r="43" spans="1:19" x14ac:dyDescent="0.15">
      <c r="A43" t="s">
        <v>19</v>
      </c>
      <c r="B43" s="32" t="s">
        <v>85</v>
      </c>
      <c r="C43" s="32" t="s">
        <v>86</v>
      </c>
      <c r="D43" s="32" t="s">
        <v>129</v>
      </c>
      <c r="E43" s="32" t="s">
        <v>87</v>
      </c>
      <c r="F43" s="32" t="s">
        <v>88</v>
      </c>
      <c r="G43" s="32" t="s">
        <v>137</v>
      </c>
      <c r="H43" s="35">
        <v>718</v>
      </c>
      <c r="I43" s="35">
        <v>92</v>
      </c>
      <c r="J43" s="35">
        <v>34923</v>
      </c>
      <c r="K43" s="35">
        <v>3277</v>
      </c>
      <c r="L43" s="35">
        <v>33729</v>
      </c>
      <c r="M43" s="35">
        <v>8560</v>
      </c>
      <c r="N43" s="33">
        <v>12628</v>
      </c>
      <c r="O43" s="33">
        <v>3203</v>
      </c>
      <c r="P43" s="33">
        <v>1272030</v>
      </c>
      <c r="Q43" s="33">
        <v>795043</v>
      </c>
      <c r="R43" s="33">
        <v>24618085</v>
      </c>
      <c r="S43" s="33">
        <v>20399467</v>
      </c>
    </row>
    <row r="44" spans="1:19" x14ac:dyDescent="0.15">
      <c r="A44" t="s">
        <v>20</v>
      </c>
      <c r="B44" s="32" t="s">
        <v>85</v>
      </c>
      <c r="C44" s="32" t="s">
        <v>86</v>
      </c>
      <c r="D44" s="32" t="s">
        <v>130</v>
      </c>
      <c r="E44" s="32" t="s">
        <v>87</v>
      </c>
      <c r="F44" s="32" t="s">
        <v>88</v>
      </c>
      <c r="G44" s="32" t="s">
        <v>137</v>
      </c>
      <c r="H44" s="35">
        <v>403</v>
      </c>
      <c r="I44" s="35">
        <v>21</v>
      </c>
      <c r="J44" s="35">
        <v>16553</v>
      </c>
      <c r="K44" s="35">
        <v>811</v>
      </c>
      <c r="L44" s="35">
        <v>15165</v>
      </c>
      <c r="M44" s="35">
        <v>1750</v>
      </c>
      <c r="N44" s="33">
        <v>5194</v>
      </c>
      <c r="O44" s="33">
        <v>982</v>
      </c>
      <c r="P44" s="33">
        <v>493007</v>
      </c>
      <c r="Q44" s="33">
        <v>631461</v>
      </c>
      <c r="R44" s="33">
        <v>9396592</v>
      </c>
      <c r="S44" s="33">
        <v>21672189</v>
      </c>
    </row>
    <row r="45" spans="1:19" x14ac:dyDescent="0.15">
      <c r="A45" t="s">
        <v>21</v>
      </c>
      <c r="B45" s="32" t="s">
        <v>85</v>
      </c>
      <c r="C45" s="32" t="s">
        <v>86</v>
      </c>
      <c r="D45" s="32" t="s">
        <v>131</v>
      </c>
      <c r="E45" s="32" t="s">
        <v>87</v>
      </c>
      <c r="F45" s="32" t="s">
        <v>88</v>
      </c>
      <c r="G45" s="32" t="s">
        <v>137</v>
      </c>
      <c r="H45" s="35">
        <v>530</v>
      </c>
      <c r="I45" s="35">
        <v>73</v>
      </c>
      <c r="J45" s="35">
        <v>19446</v>
      </c>
      <c r="K45" s="35">
        <v>2150</v>
      </c>
      <c r="L45" s="35">
        <v>28210</v>
      </c>
      <c r="M45" s="35">
        <v>6463</v>
      </c>
      <c r="N45" s="33">
        <v>13716</v>
      </c>
      <c r="O45" s="33">
        <v>3790</v>
      </c>
      <c r="P45" s="33">
        <v>1313995</v>
      </c>
      <c r="Q45" s="33">
        <v>925253</v>
      </c>
      <c r="R45" s="33">
        <v>24506674</v>
      </c>
      <c r="S45" s="33">
        <v>20645717</v>
      </c>
    </row>
    <row r="46" spans="1:19" x14ac:dyDescent="0.15">
      <c r="A46" t="s">
        <v>22</v>
      </c>
      <c r="B46" s="32" t="s">
        <v>85</v>
      </c>
      <c r="C46" s="32" t="s">
        <v>86</v>
      </c>
      <c r="D46" s="32" t="s">
        <v>132</v>
      </c>
      <c r="E46" s="32" t="s">
        <v>87</v>
      </c>
      <c r="F46" s="32" t="s">
        <v>88</v>
      </c>
      <c r="G46" s="32" t="s">
        <v>137</v>
      </c>
      <c r="H46" s="35">
        <v>473</v>
      </c>
      <c r="I46" s="35">
        <v>43</v>
      </c>
      <c r="J46" s="35">
        <v>19756</v>
      </c>
      <c r="K46" s="35">
        <v>763</v>
      </c>
      <c r="L46" s="35">
        <v>24321</v>
      </c>
      <c r="M46" s="35">
        <v>2413</v>
      </c>
      <c r="N46" s="33">
        <v>7911</v>
      </c>
      <c r="O46" s="33">
        <v>1544</v>
      </c>
      <c r="P46" s="33">
        <v>783396</v>
      </c>
      <c r="Q46" s="33">
        <v>195058</v>
      </c>
      <c r="R46" s="33">
        <v>17452933</v>
      </c>
      <c r="S46" s="33">
        <v>4492759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42"/>
  <sheetViews>
    <sheetView workbookViewId="0">
      <pane xSplit="3" ySplit="2" topLeftCell="D212" activePane="bottomRight" state="frozen"/>
      <selection activeCell="D34" sqref="D34"/>
      <selection pane="topRight" activeCell="D34" sqref="D34"/>
      <selection pane="bottomLeft" activeCell="D34" sqref="D34"/>
      <selection pane="bottomRight" activeCell="D34" sqref="D34"/>
    </sheetView>
  </sheetViews>
  <sheetFormatPr defaultRowHeight="14.25" x14ac:dyDescent="0.15"/>
  <cols>
    <col min="7" max="7" width="12.5" bestFit="1" customWidth="1"/>
    <col min="8" max="8" width="14.375" bestFit="1" customWidth="1"/>
    <col min="9" max="9" width="16.5" bestFit="1" customWidth="1"/>
  </cols>
  <sheetData>
    <row r="1" spans="1:10" x14ac:dyDescent="0.15">
      <c r="G1" s="39">
        <f>SUBTOTAL(9,G3:G65536)</f>
        <v>20998</v>
      </c>
      <c r="H1" s="39">
        <f>SUBTOTAL(9,H3:H65536)</f>
        <v>7274987</v>
      </c>
      <c r="I1" s="39">
        <f>SUBTOTAL(9,I3:I65536)</f>
        <v>0</v>
      </c>
    </row>
    <row r="2" spans="1:10" x14ac:dyDescent="0.15">
      <c r="A2" s="36" t="s">
        <v>80</v>
      </c>
      <c r="B2" s="36" t="s">
        <v>81</v>
      </c>
      <c r="C2" s="36" t="s">
        <v>79</v>
      </c>
      <c r="D2" s="36" t="s">
        <v>82</v>
      </c>
      <c r="E2" s="36" t="s">
        <v>83</v>
      </c>
      <c r="F2" s="36" t="s">
        <v>133</v>
      </c>
      <c r="G2" s="36" t="s">
        <v>134</v>
      </c>
      <c r="H2" s="36" t="s">
        <v>135</v>
      </c>
      <c r="I2" s="36" t="s">
        <v>136</v>
      </c>
      <c r="J2" s="36" t="s">
        <v>154</v>
      </c>
    </row>
    <row r="3" spans="1:10" hidden="1" x14ac:dyDescent="0.15">
      <c r="A3" s="37" t="s">
        <v>85</v>
      </c>
      <c r="B3" s="37" t="s">
        <v>86</v>
      </c>
      <c r="C3" s="37" t="s">
        <v>84</v>
      </c>
      <c r="D3" s="37" t="s">
        <v>87</v>
      </c>
      <c r="E3" s="37" t="s">
        <v>155</v>
      </c>
      <c r="F3" s="37" t="s">
        <v>137</v>
      </c>
      <c r="G3" s="38">
        <v>88845</v>
      </c>
      <c r="H3" s="38">
        <v>8551563</v>
      </c>
      <c r="I3" s="38">
        <v>197693519</v>
      </c>
      <c r="J3" s="37" t="s">
        <v>156</v>
      </c>
    </row>
    <row r="4" spans="1:10" hidden="1" x14ac:dyDescent="0.15">
      <c r="A4" s="37" t="s">
        <v>85</v>
      </c>
      <c r="B4" s="37" t="s">
        <v>86</v>
      </c>
      <c r="C4" s="37" t="s">
        <v>84</v>
      </c>
      <c r="D4" s="37" t="s">
        <v>87</v>
      </c>
      <c r="E4" s="37" t="s">
        <v>88</v>
      </c>
      <c r="F4" s="37" t="s">
        <v>137</v>
      </c>
      <c r="G4" s="38">
        <v>7443</v>
      </c>
      <c r="H4" s="38">
        <v>257521</v>
      </c>
      <c r="I4" s="38">
        <v>355205</v>
      </c>
      <c r="J4" s="37" t="s">
        <v>156</v>
      </c>
    </row>
    <row r="5" spans="1:10" hidden="1" x14ac:dyDescent="0.15">
      <c r="A5" s="37" t="s">
        <v>85</v>
      </c>
      <c r="B5" s="37" t="s">
        <v>86</v>
      </c>
      <c r="C5" s="37" t="s">
        <v>84</v>
      </c>
      <c r="D5" s="37" t="s">
        <v>87</v>
      </c>
      <c r="E5" s="37" t="s">
        <v>89</v>
      </c>
      <c r="F5" s="37" t="s">
        <v>137</v>
      </c>
      <c r="G5" s="38">
        <v>81402</v>
      </c>
      <c r="H5" s="38">
        <v>8294042</v>
      </c>
      <c r="I5" s="38">
        <v>197338314</v>
      </c>
      <c r="J5" s="37" t="s">
        <v>156</v>
      </c>
    </row>
    <row r="6" spans="1:10" hidden="1" x14ac:dyDescent="0.15">
      <c r="A6" s="37" t="s">
        <v>85</v>
      </c>
      <c r="B6" s="37" t="s">
        <v>86</v>
      </c>
      <c r="C6" s="37" t="s">
        <v>84</v>
      </c>
      <c r="D6" s="37" t="s">
        <v>87</v>
      </c>
      <c r="E6" s="37" t="s">
        <v>157</v>
      </c>
      <c r="F6" s="37" t="s">
        <v>137</v>
      </c>
      <c r="G6" s="38">
        <v>27224</v>
      </c>
      <c r="H6" s="38">
        <v>8114343</v>
      </c>
      <c r="I6" s="38">
        <v>361360563</v>
      </c>
      <c r="J6" s="37" t="s">
        <v>156</v>
      </c>
    </row>
    <row r="7" spans="1:10" hidden="1" x14ac:dyDescent="0.15">
      <c r="A7" s="37" t="s">
        <v>85</v>
      </c>
      <c r="B7" s="37" t="s">
        <v>86</v>
      </c>
      <c r="C7" s="37" t="s">
        <v>84</v>
      </c>
      <c r="D7" s="37" t="s">
        <v>87</v>
      </c>
      <c r="E7" s="37" t="s">
        <v>158</v>
      </c>
      <c r="F7" s="37" t="s">
        <v>137</v>
      </c>
      <c r="G7" s="38">
        <v>454</v>
      </c>
      <c r="H7" s="38">
        <v>13179</v>
      </c>
      <c r="I7" s="38">
        <v>39307</v>
      </c>
      <c r="J7" s="37" t="s">
        <v>156</v>
      </c>
    </row>
    <row r="8" spans="1:10" hidden="1" x14ac:dyDescent="0.15">
      <c r="A8" s="37" t="s">
        <v>85</v>
      </c>
      <c r="B8" s="37" t="s">
        <v>86</v>
      </c>
      <c r="C8" s="37" t="s">
        <v>84</v>
      </c>
      <c r="D8" s="37" t="s">
        <v>87</v>
      </c>
      <c r="E8" s="37" t="s">
        <v>159</v>
      </c>
      <c r="F8" s="37" t="s">
        <v>137</v>
      </c>
      <c r="G8" s="38">
        <v>26770</v>
      </c>
      <c r="H8" s="38">
        <v>8101164</v>
      </c>
      <c r="I8" s="38">
        <v>361321256</v>
      </c>
      <c r="J8" s="37" t="s">
        <v>156</v>
      </c>
    </row>
    <row r="9" spans="1:10" hidden="1" x14ac:dyDescent="0.15">
      <c r="A9" s="37" t="s">
        <v>85</v>
      </c>
      <c r="B9" s="37" t="s">
        <v>86</v>
      </c>
      <c r="C9" s="37" t="s">
        <v>84</v>
      </c>
      <c r="D9" s="37" t="s">
        <v>87</v>
      </c>
      <c r="E9" s="37" t="s">
        <v>160</v>
      </c>
      <c r="F9" s="37" t="s">
        <v>137</v>
      </c>
      <c r="G9" s="38">
        <v>116069</v>
      </c>
      <c r="H9" s="38">
        <v>16665906</v>
      </c>
      <c r="I9" s="38">
        <v>559054082</v>
      </c>
      <c r="J9" s="37" t="s">
        <v>156</v>
      </c>
    </row>
    <row r="10" spans="1:10" hidden="1" x14ac:dyDescent="0.15">
      <c r="A10" s="37" t="s">
        <v>85</v>
      </c>
      <c r="B10" s="37" t="s">
        <v>86</v>
      </c>
      <c r="C10" s="37" t="s">
        <v>84</v>
      </c>
      <c r="D10" s="37" t="s">
        <v>87</v>
      </c>
      <c r="E10" s="37" t="s">
        <v>161</v>
      </c>
      <c r="F10" s="37" t="s">
        <v>137</v>
      </c>
      <c r="G10" s="38">
        <v>7897</v>
      </c>
      <c r="H10" s="38">
        <v>270700</v>
      </c>
      <c r="I10" s="38">
        <v>394512</v>
      </c>
      <c r="J10" s="37" t="s">
        <v>156</v>
      </c>
    </row>
    <row r="11" spans="1:10" hidden="1" x14ac:dyDescent="0.15">
      <c r="A11" s="37" t="s">
        <v>85</v>
      </c>
      <c r="B11" s="37" t="s">
        <v>86</v>
      </c>
      <c r="C11" s="37" t="s">
        <v>84</v>
      </c>
      <c r="D11" s="37" t="s">
        <v>87</v>
      </c>
      <c r="E11" s="37" t="s">
        <v>162</v>
      </c>
      <c r="F11" s="37" t="s">
        <v>137</v>
      </c>
      <c r="G11" s="38">
        <v>108172</v>
      </c>
      <c r="H11" s="38">
        <v>16395206</v>
      </c>
      <c r="I11" s="38">
        <v>558659570</v>
      </c>
      <c r="J11" s="37" t="s">
        <v>156</v>
      </c>
    </row>
    <row r="12" spans="1:10" x14ac:dyDescent="0.15">
      <c r="A12" s="37" t="s">
        <v>85</v>
      </c>
      <c r="B12" s="37" t="s">
        <v>86</v>
      </c>
      <c r="C12" s="37" t="s">
        <v>84</v>
      </c>
      <c r="D12" s="37" t="s">
        <v>87</v>
      </c>
      <c r="E12" s="37" t="s">
        <v>163</v>
      </c>
      <c r="F12" s="37" t="s">
        <v>137</v>
      </c>
      <c r="G12" s="38">
        <v>924</v>
      </c>
      <c r="H12" s="38">
        <v>725044</v>
      </c>
      <c r="I12" s="38">
        <v>0</v>
      </c>
      <c r="J12" s="37" t="s">
        <v>156</v>
      </c>
    </row>
    <row r="13" spans="1:10" hidden="1" x14ac:dyDescent="0.15">
      <c r="A13" s="37" t="s">
        <v>85</v>
      </c>
      <c r="B13" s="37" t="s">
        <v>86</v>
      </c>
      <c r="C13" s="37" t="s">
        <v>90</v>
      </c>
      <c r="D13" s="37" t="s">
        <v>87</v>
      </c>
      <c r="E13" s="37" t="s">
        <v>155</v>
      </c>
      <c r="F13" s="37" t="s">
        <v>137</v>
      </c>
      <c r="G13" s="38">
        <v>63361</v>
      </c>
      <c r="H13" s="38">
        <v>6397856</v>
      </c>
      <c r="I13" s="38">
        <v>144968653</v>
      </c>
      <c r="J13" s="37" t="s">
        <v>156</v>
      </c>
    </row>
    <row r="14" spans="1:10" hidden="1" x14ac:dyDescent="0.15">
      <c r="A14" s="37" t="s">
        <v>85</v>
      </c>
      <c r="B14" s="37" t="s">
        <v>86</v>
      </c>
      <c r="C14" s="37" t="s">
        <v>90</v>
      </c>
      <c r="D14" s="37" t="s">
        <v>87</v>
      </c>
      <c r="E14" s="37" t="s">
        <v>88</v>
      </c>
      <c r="F14" s="37" t="s">
        <v>137</v>
      </c>
      <c r="G14" s="38">
        <v>2839</v>
      </c>
      <c r="H14" s="38">
        <v>112718</v>
      </c>
      <c r="I14" s="38">
        <v>188599</v>
      </c>
      <c r="J14" s="37" t="s">
        <v>156</v>
      </c>
    </row>
    <row r="15" spans="1:10" hidden="1" x14ac:dyDescent="0.15">
      <c r="A15" s="37" t="s">
        <v>85</v>
      </c>
      <c r="B15" s="37" t="s">
        <v>86</v>
      </c>
      <c r="C15" s="37" t="s">
        <v>90</v>
      </c>
      <c r="D15" s="37" t="s">
        <v>87</v>
      </c>
      <c r="E15" s="37" t="s">
        <v>89</v>
      </c>
      <c r="F15" s="37" t="s">
        <v>137</v>
      </c>
      <c r="G15" s="38">
        <v>60522</v>
      </c>
      <c r="H15" s="38">
        <v>6285138</v>
      </c>
      <c r="I15" s="38">
        <v>144780054</v>
      </c>
      <c r="J15" s="37" t="s">
        <v>156</v>
      </c>
    </row>
    <row r="16" spans="1:10" hidden="1" x14ac:dyDescent="0.15">
      <c r="A16" s="37" t="s">
        <v>85</v>
      </c>
      <c r="B16" s="37" t="s">
        <v>86</v>
      </c>
      <c r="C16" s="37" t="s">
        <v>90</v>
      </c>
      <c r="D16" s="37" t="s">
        <v>87</v>
      </c>
      <c r="E16" s="37" t="s">
        <v>157</v>
      </c>
      <c r="F16" s="37" t="s">
        <v>137</v>
      </c>
      <c r="G16" s="38">
        <v>23160</v>
      </c>
      <c r="H16" s="38">
        <v>6475052</v>
      </c>
      <c r="I16" s="38">
        <v>224055049</v>
      </c>
      <c r="J16" s="37" t="s">
        <v>156</v>
      </c>
    </row>
    <row r="17" spans="1:10" hidden="1" x14ac:dyDescent="0.15">
      <c r="A17" s="37" t="s">
        <v>85</v>
      </c>
      <c r="B17" s="37" t="s">
        <v>86</v>
      </c>
      <c r="C17" s="37" t="s">
        <v>90</v>
      </c>
      <c r="D17" s="37" t="s">
        <v>87</v>
      </c>
      <c r="E17" s="37" t="s">
        <v>158</v>
      </c>
      <c r="F17" s="37" t="s">
        <v>137</v>
      </c>
      <c r="G17" s="38">
        <v>459</v>
      </c>
      <c r="H17" s="38">
        <v>7903</v>
      </c>
      <c r="I17" s="38">
        <v>41926</v>
      </c>
      <c r="J17" s="37" t="s">
        <v>156</v>
      </c>
    </row>
    <row r="18" spans="1:10" hidden="1" x14ac:dyDescent="0.15">
      <c r="A18" s="37" t="s">
        <v>85</v>
      </c>
      <c r="B18" s="37" t="s">
        <v>86</v>
      </c>
      <c r="C18" s="37" t="s">
        <v>90</v>
      </c>
      <c r="D18" s="37" t="s">
        <v>87</v>
      </c>
      <c r="E18" s="37" t="s">
        <v>159</v>
      </c>
      <c r="F18" s="37" t="s">
        <v>137</v>
      </c>
      <c r="G18" s="38">
        <v>22701</v>
      </c>
      <c r="H18" s="38">
        <v>6467149</v>
      </c>
      <c r="I18" s="38">
        <v>224013123</v>
      </c>
      <c r="J18" s="37" t="s">
        <v>156</v>
      </c>
    </row>
    <row r="19" spans="1:10" hidden="1" x14ac:dyDescent="0.15">
      <c r="A19" s="37" t="s">
        <v>85</v>
      </c>
      <c r="B19" s="37" t="s">
        <v>86</v>
      </c>
      <c r="C19" s="37" t="s">
        <v>90</v>
      </c>
      <c r="D19" s="37" t="s">
        <v>87</v>
      </c>
      <c r="E19" s="37" t="s">
        <v>160</v>
      </c>
      <c r="F19" s="37" t="s">
        <v>137</v>
      </c>
      <c r="G19" s="38">
        <v>86521</v>
      </c>
      <c r="H19" s="38">
        <v>12872908</v>
      </c>
      <c r="I19" s="38">
        <v>369023702</v>
      </c>
      <c r="J19" s="37" t="s">
        <v>156</v>
      </c>
    </row>
    <row r="20" spans="1:10" hidden="1" x14ac:dyDescent="0.15">
      <c r="A20" s="37" t="s">
        <v>85</v>
      </c>
      <c r="B20" s="37" t="s">
        <v>86</v>
      </c>
      <c r="C20" s="37" t="s">
        <v>90</v>
      </c>
      <c r="D20" s="37" t="s">
        <v>87</v>
      </c>
      <c r="E20" s="37" t="s">
        <v>161</v>
      </c>
      <c r="F20" s="37" t="s">
        <v>137</v>
      </c>
      <c r="G20" s="38">
        <v>3298</v>
      </c>
      <c r="H20" s="38">
        <v>120621</v>
      </c>
      <c r="I20" s="38">
        <v>230525</v>
      </c>
      <c r="J20" s="37" t="s">
        <v>156</v>
      </c>
    </row>
    <row r="21" spans="1:10" hidden="1" x14ac:dyDescent="0.15">
      <c r="A21" s="37" t="s">
        <v>85</v>
      </c>
      <c r="B21" s="37" t="s">
        <v>86</v>
      </c>
      <c r="C21" s="37" t="s">
        <v>90</v>
      </c>
      <c r="D21" s="37" t="s">
        <v>87</v>
      </c>
      <c r="E21" s="37" t="s">
        <v>162</v>
      </c>
      <c r="F21" s="37" t="s">
        <v>137</v>
      </c>
      <c r="G21" s="38">
        <v>83223</v>
      </c>
      <c r="H21" s="38">
        <v>12752287</v>
      </c>
      <c r="I21" s="38">
        <v>368793177</v>
      </c>
      <c r="J21" s="37" t="s">
        <v>156</v>
      </c>
    </row>
    <row r="22" spans="1:10" x14ac:dyDescent="0.15">
      <c r="A22" s="37" t="s">
        <v>85</v>
      </c>
      <c r="B22" s="37" t="s">
        <v>86</v>
      </c>
      <c r="C22" s="37" t="s">
        <v>90</v>
      </c>
      <c r="D22" s="37" t="s">
        <v>87</v>
      </c>
      <c r="E22" s="37" t="s">
        <v>163</v>
      </c>
      <c r="F22" s="37" t="s">
        <v>137</v>
      </c>
      <c r="G22" s="38">
        <v>3513</v>
      </c>
      <c r="H22" s="38">
        <v>1066843</v>
      </c>
      <c r="I22" s="38">
        <v>0</v>
      </c>
      <c r="J22" s="37" t="s">
        <v>156</v>
      </c>
    </row>
    <row r="23" spans="1:10" hidden="1" x14ac:dyDescent="0.15">
      <c r="A23" s="37" t="s">
        <v>85</v>
      </c>
      <c r="B23" s="37" t="s">
        <v>86</v>
      </c>
      <c r="C23" s="37" t="s">
        <v>91</v>
      </c>
      <c r="D23" s="37" t="s">
        <v>87</v>
      </c>
      <c r="E23" s="37" t="s">
        <v>155</v>
      </c>
      <c r="F23" s="37" t="s">
        <v>137</v>
      </c>
      <c r="G23" s="38">
        <v>48451</v>
      </c>
      <c r="H23" s="38">
        <v>4885571</v>
      </c>
      <c r="I23" s="38">
        <v>117520654</v>
      </c>
      <c r="J23" s="37" t="s">
        <v>156</v>
      </c>
    </row>
    <row r="24" spans="1:10" hidden="1" x14ac:dyDescent="0.15">
      <c r="A24" s="37" t="s">
        <v>85</v>
      </c>
      <c r="B24" s="37" t="s">
        <v>86</v>
      </c>
      <c r="C24" s="37" t="s">
        <v>91</v>
      </c>
      <c r="D24" s="37" t="s">
        <v>87</v>
      </c>
      <c r="E24" s="37" t="s">
        <v>88</v>
      </c>
      <c r="F24" s="37" t="s">
        <v>137</v>
      </c>
      <c r="G24" s="38">
        <v>3110</v>
      </c>
      <c r="H24" s="38">
        <v>119982</v>
      </c>
      <c r="I24" s="38">
        <v>168931</v>
      </c>
      <c r="J24" s="37" t="s">
        <v>156</v>
      </c>
    </row>
    <row r="25" spans="1:10" hidden="1" x14ac:dyDescent="0.15">
      <c r="A25" s="37" t="s">
        <v>85</v>
      </c>
      <c r="B25" s="37" t="s">
        <v>86</v>
      </c>
      <c r="C25" s="37" t="s">
        <v>91</v>
      </c>
      <c r="D25" s="37" t="s">
        <v>87</v>
      </c>
      <c r="E25" s="37" t="s">
        <v>89</v>
      </c>
      <c r="F25" s="37" t="s">
        <v>137</v>
      </c>
      <c r="G25" s="38">
        <v>45341</v>
      </c>
      <c r="H25" s="38">
        <v>4765589</v>
      </c>
      <c r="I25" s="38">
        <v>117351723</v>
      </c>
      <c r="J25" s="37" t="s">
        <v>156</v>
      </c>
    </row>
    <row r="26" spans="1:10" hidden="1" x14ac:dyDescent="0.15">
      <c r="A26" s="37" t="s">
        <v>85</v>
      </c>
      <c r="B26" s="37" t="s">
        <v>86</v>
      </c>
      <c r="C26" s="37" t="s">
        <v>91</v>
      </c>
      <c r="D26" s="37" t="s">
        <v>87</v>
      </c>
      <c r="E26" s="37" t="s">
        <v>157</v>
      </c>
      <c r="F26" s="37" t="s">
        <v>137</v>
      </c>
      <c r="G26" s="38">
        <v>13727</v>
      </c>
      <c r="H26" s="38">
        <v>5050848</v>
      </c>
      <c r="I26" s="38">
        <v>206828860</v>
      </c>
      <c r="J26" s="37" t="s">
        <v>156</v>
      </c>
    </row>
    <row r="27" spans="1:10" hidden="1" x14ac:dyDescent="0.15">
      <c r="A27" s="37" t="s">
        <v>85</v>
      </c>
      <c r="B27" s="37" t="s">
        <v>86</v>
      </c>
      <c r="C27" s="37" t="s">
        <v>91</v>
      </c>
      <c r="D27" s="37" t="s">
        <v>87</v>
      </c>
      <c r="E27" s="37" t="s">
        <v>158</v>
      </c>
      <c r="F27" s="37" t="s">
        <v>137</v>
      </c>
      <c r="G27" s="38">
        <v>132</v>
      </c>
      <c r="H27" s="38">
        <v>3865</v>
      </c>
      <c r="I27" s="38">
        <v>12624</v>
      </c>
      <c r="J27" s="37" t="s">
        <v>156</v>
      </c>
    </row>
    <row r="28" spans="1:10" hidden="1" x14ac:dyDescent="0.15">
      <c r="A28" s="37" t="s">
        <v>85</v>
      </c>
      <c r="B28" s="37" t="s">
        <v>86</v>
      </c>
      <c r="C28" s="37" t="s">
        <v>91</v>
      </c>
      <c r="D28" s="37" t="s">
        <v>87</v>
      </c>
      <c r="E28" s="37" t="s">
        <v>159</v>
      </c>
      <c r="F28" s="37" t="s">
        <v>137</v>
      </c>
      <c r="G28" s="38">
        <v>13595</v>
      </c>
      <c r="H28" s="38">
        <v>5046983</v>
      </c>
      <c r="I28" s="38">
        <v>206816236</v>
      </c>
      <c r="J28" s="37" t="s">
        <v>156</v>
      </c>
    </row>
    <row r="29" spans="1:10" hidden="1" x14ac:dyDescent="0.15">
      <c r="A29" s="37" t="s">
        <v>85</v>
      </c>
      <c r="B29" s="37" t="s">
        <v>86</v>
      </c>
      <c r="C29" s="37" t="s">
        <v>91</v>
      </c>
      <c r="D29" s="37" t="s">
        <v>87</v>
      </c>
      <c r="E29" s="37" t="s">
        <v>160</v>
      </c>
      <c r="F29" s="37" t="s">
        <v>137</v>
      </c>
      <c r="G29" s="38">
        <v>62178</v>
      </c>
      <c r="H29" s="38">
        <v>9936419</v>
      </c>
      <c r="I29" s="38">
        <v>324349514</v>
      </c>
      <c r="J29" s="37" t="s">
        <v>156</v>
      </c>
    </row>
    <row r="30" spans="1:10" hidden="1" x14ac:dyDescent="0.15">
      <c r="A30" s="37" t="s">
        <v>85</v>
      </c>
      <c r="B30" s="37" t="s">
        <v>86</v>
      </c>
      <c r="C30" s="37" t="s">
        <v>91</v>
      </c>
      <c r="D30" s="37" t="s">
        <v>87</v>
      </c>
      <c r="E30" s="37" t="s">
        <v>161</v>
      </c>
      <c r="F30" s="37" t="s">
        <v>137</v>
      </c>
      <c r="G30" s="38">
        <v>3242</v>
      </c>
      <c r="H30" s="38">
        <v>123847</v>
      </c>
      <c r="I30" s="38">
        <v>181555</v>
      </c>
      <c r="J30" s="37" t="s">
        <v>156</v>
      </c>
    </row>
    <row r="31" spans="1:10" hidden="1" x14ac:dyDescent="0.15">
      <c r="A31" s="37" t="s">
        <v>85</v>
      </c>
      <c r="B31" s="37" t="s">
        <v>86</v>
      </c>
      <c r="C31" s="37" t="s">
        <v>91</v>
      </c>
      <c r="D31" s="37" t="s">
        <v>87</v>
      </c>
      <c r="E31" s="37" t="s">
        <v>162</v>
      </c>
      <c r="F31" s="37" t="s">
        <v>137</v>
      </c>
      <c r="G31" s="38">
        <v>58936</v>
      </c>
      <c r="H31" s="38">
        <v>9812572</v>
      </c>
      <c r="I31" s="38">
        <v>324167959</v>
      </c>
      <c r="J31" s="37" t="s">
        <v>156</v>
      </c>
    </row>
    <row r="32" spans="1:10" x14ac:dyDescent="0.15">
      <c r="A32" s="37" t="s">
        <v>85</v>
      </c>
      <c r="B32" s="37" t="s">
        <v>86</v>
      </c>
      <c r="C32" s="37" t="s">
        <v>91</v>
      </c>
      <c r="D32" s="37" t="s">
        <v>87</v>
      </c>
      <c r="E32" s="37" t="s">
        <v>163</v>
      </c>
      <c r="F32" s="37" t="s">
        <v>137</v>
      </c>
      <c r="G32" s="38">
        <v>610</v>
      </c>
      <c r="H32" s="38">
        <v>400754</v>
      </c>
      <c r="I32" s="38">
        <v>0</v>
      </c>
      <c r="J32" s="37" t="s">
        <v>156</v>
      </c>
    </row>
    <row r="33" spans="1:10" hidden="1" x14ac:dyDescent="0.15">
      <c r="A33" s="37" t="s">
        <v>85</v>
      </c>
      <c r="B33" s="37" t="s">
        <v>86</v>
      </c>
      <c r="C33" s="37" t="s">
        <v>92</v>
      </c>
      <c r="D33" s="37" t="s">
        <v>87</v>
      </c>
      <c r="E33" s="37" t="s">
        <v>155</v>
      </c>
      <c r="F33" s="37" t="s">
        <v>137</v>
      </c>
      <c r="G33" s="38">
        <v>56105</v>
      </c>
      <c r="H33" s="38">
        <v>5503769</v>
      </c>
      <c r="I33" s="38">
        <v>114135579</v>
      </c>
      <c r="J33" s="37" t="s">
        <v>156</v>
      </c>
    </row>
    <row r="34" spans="1:10" hidden="1" x14ac:dyDescent="0.15">
      <c r="A34" s="37" t="s">
        <v>85</v>
      </c>
      <c r="B34" s="37" t="s">
        <v>86</v>
      </c>
      <c r="C34" s="37" t="s">
        <v>92</v>
      </c>
      <c r="D34" s="37" t="s">
        <v>87</v>
      </c>
      <c r="E34" s="37" t="s">
        <v>88</v>
      </c>
      <c r="F34" s="37" t="s">
        <v>137</v>
      </c>
      <c r="G34" s="38">
        <v>2809</v>
      </c>
      <c r="H34" s="38">
        <v>133974</v>
      </c>
      <c r="I34" s="38">
        <v>159105</v>
      </c>
      <c r="J34" s="37" t="s">
        <v>156</v>
      </c>
    </row>
    <row r="35" spans="1:10" hidden="1" x14ac:dyDescent="0.15">
      <c r="A35" s="37" t="s">
        <v>85</v>
      </c>
      <c r="B35" s="37" t="s">
        <v>86</v>
      </c>
      <c r="C35" s="37" t="s">
        <v>92</v>
      </c>
      <c r="D35" s="37" t="s">
        <v>87</v>
      </c>
      <c r="E35" s="37" t="s">
        <v>89</v>
      </c>
      <c r="F35" s="37" t="s">
        <v>137</v>
      </c>
      <c r="G35" s="38">
        <v>53296</v>
      </c>
      <c r="H35" s="38">
        <v>5369795</v>
      </c>
      <c r="I35" s="38">
        <v>113976474</v>
      </c>
      <c r="J35" s="37" t="s">
        <v>156</v>
      </c>
    </row>
    <row r="36" spans="1:10" hidden="1" x14ac:dyDescent="0.15">
      <c r="A36" s="37" t="s">
        <v>85</v>
      </c>
      <c r="B36" s="37" t="s">
        <v>86</v>
      </c>
      <c r="C36" s="37" t="s">
        <v>92</v>
      </c>
      <c r="D36" s="37" t="s">
        <v>87</v>
      </c>
      <c r="E36" s="37" t="s">
        <v>157</v>
      </c>
      <c r="F36" s="37" t="s">
        <v>137</v>
      </c>
      <c r="G36" s="38">
        <v>14795</v>
      </c>
      <c r="H36" s="38">
        <v>4557847</v>
      </c>
      <c r="I36" s="38">
        <v>146713228</v>
      </c>
      <c r="J36" s="37" t="s">
        <v>156</v>
      </c>
    </row>
    <row r="37" spans="1:10" hidden="1" x14ac:dyDescent="0.15">
      <c r="A37" s="37" t="s">
        <v>85</v>
      </c>
      <c r="B37" s="37" t="s">
        <v>86</v>
      </c>
      <c r="C37" s="37" t="s">
        <v>92</v>
      </c>
      <c r="D37" s="37" t="s">
        <v>87</v>
      </c>
      <c r="E37" s="37" t="s">
        <v>158</v>
      </c>
      <c r="F37" s="37" t="s">
        <v>137</v>
      </c>
      <c r="G37" s="38">
        <v>165</v>
      </c>
      <c r="H37" s="38">
        <v>4988</v>
      </c>
      <c r="I37" s="38">
        <v>15999</v>
      </c>
      <c r="J37" s="37" t="s">
        <v>156</v>
      </c>
    </row>
    <row r="38" spans="1:10" hidden="1" x14ac:dyDescent="0.15">
      <c r="A38" s="37" t="s">
        <v>85</v>
      </c>
      <c r="B38" s="37" t="s">
        <v>86</v>
      </c>
      <c r="C38" s="37" t="s">
        <v>92</v>
      </c>
      <c r="D38" s="37" t="s">
        <v>87</v>
      </c>
      <c r="E38" s="37" t="s">
        <v>159</v>
      </c>
      <c r="F38" s="37" t="s">
        <v>137</v>
      </c>
      <c r="G38" s="38">
        <v>14630</v>
      </c>
      <c r="H38" s="38">
        <v>4552859</v>
      </c>
      <c r="I38" s="38">
        <v>146697229</v>
      </c>
      <c r="J38" s="37" t="s">
        <v>156</v>
      </c>
    </row>
    <row r="39" spans="1:10" hidden="1" x14ac:dyDescent="0.15">
      <c r="A39" s="37" t="s">
        <v>85</v>
      </c>
      <c r="B39" s="37" t="s">
        <v>86</v>
      </c>
      <c r="C39" s="37" t="s">
        <v>92</v>
      </c>
      <c r="D39" s="37" t="s">
        <v>87</v>
      </c>
      <c r="E39" s="37" t="s">
        <v>160</v>
      </c>
      <c r="F39" s="37" t="s">
        <v>137</v>
      </c>
      <c r="G39" s="38">
        <v>70900</v>
      </c>
      <c r="H39" s="38">
        <v>10061616</v>
      </c>
      <c r="I39" s="38">
        <v>260848807</v>
      </c>
      <c r="J39" s="37" t="s">
        <v>156</v>
      </c>
    </row>
    <row r="40" spans="1:10" hidden="1" x14ac:dyDescent="0.15">
      <c r="A40" s="37" t="s">
        <v>85</v>
      </c>
      <c r="B40" s="37" t="s">
        <v>86</v>
      </c>
      <c r="C40" s="37" t="s">
        <v>92</v>
      </c>
      <c r="D40" s="37" t="s">
        <v>87</v>
      </c>
      <c r="E40" s="37" t="s">
        <v>161</v>
      </c>
      <c r="F40" s="37" t="s">
        <v>137</v>
      </c>
      <c r="G40" s="38">
        <v>2974</v>
      </c>
      <c r="H40" s="38">
        <v>138962</v>
      </c>
      <c r="I40" s="38">
        <v>175104</v>
      </c>
      <c r="J40" s="37" t="s">
        <v>156</v>
      </c>
    </row>
    <row r="41" spans="1:10" hidden="1" x14ac:dyDescent="0.15">
      <c r="A41" s="37" t="s">
        <v>85</v>
      </c>
      <c r="B41" s="37" t="s">
        <v>86</v>
      </c>
      <c r="C41" s="37" t="s">
        <v>92</v>
      </c>
      <c r="D41" s="37" t="s">
        <v>87</v>
      </c>
      <c r="E41" s="37" t="s">
        <v>162</v>
      </c>
      <c r="F41" s="37" t="s">
        <v>137</v>
      </c>
      <c r="G41" s="38">
        <v>67926</v>
      </c>
      <c r="H41" s="38">
        <v>9922654</v>
      </c>
      <c r="I41" s="38">
        <v>260673703</v>
      </c>
      <c r="J41" s="37" t="s">
        <v>156</v>
      </c>
    </row>
    <row r="42" spans="1:10" x14ac:dyDescent="0.15">
      <c r="A42" s="37" t="s">
        <v>85</v>
      </c>
      <c r="B42" s="37" t="s">
        <v>86</v>
      </c>
      <c r="C42" s="37" t="s">
        <v>92</v>
      </c>
      <c r="D42" s="37" t="s">
        <v>87</v>
      </c>
      <c r="E42" s="37" t="s">
        <v>163</v>
      </c>
      <c r="F42" s="37" t="s">
        <v>137</v>
      </c>
      <c r="G42" s="38">
        <v>358</v>
      </c>
      <c r="H42" s="38">
        <v>151393</v>
      </c>
      <c r="I42" s="38">
        <v>0</v>
      </c>
      <c r="J42" s="37" t="s">
        <v>156</v>
      </c>
    </row>
    <row r="43" spans="1:10" hidden="1" x14ac:dyDescent="0.15">
      <c r="A43" s="37" t="s">
        <v>85</v>
      </c>
      <c r="B43" s="37" t="s">
        <v>86</v>
      </c>
      <c r="C43" s="37" t="s">
        <v>93</v>
      </c>
      <c r="D43" s="37" t="s">
        <v>87</v>
      </c>
      <c r="E43" s="37" t="s">
        <v>155</v>
      </c>
      <c r="F43" s="37" t="s">
        <v>137</v>
      </c>
      <c r="G43" s="38">
        <v>42743</v>
      </c>
      <c r="H43" s="38">
        <v>3649185</v>
      </c>
      <c r="I43" s="38">
        <v>71756520</v>
      </c>
      <c r="J43" s="37" t="s">
        <v>156</v>
      </c>
    </row>
    <row r="44" spans="1:10" hidden="1" x14ac:dyDescent="0.15">
      <c r="A44" s="37" t="s">
        <v>85</v>
      </c>
      <c r="B44" s="37" t="s">
        <v>86</v>
      </c>
      <c r="C44" s="37" t="s">
        <v>93</v>
      </c>
      <c r="D44" s="37" t="s">
        <v>87</v>
      </c>
      <c r="E44" s="37" t="s">
        <v>88</v>
      </c>
      <c r="F44" s="37" t="s">
        <v>137</v>
      </c>
      <c r="G44" s="38">
        <v>4764</v>
      </c>
      <c r="H44" s="38">
        <v>188722</v>
      </c>
      <c r="I44" s="38">
        <v>226578</v>
      </c>
      <c r="J44" s="37" t="s">
        <v>156</v>
      </c>
    </row>
    <row r="45" spans="1:10" hidden="1" x14ac:dyDescent="0.15">
      <c r="A45" s="37" t="s">
        <v>85</v>
      </c>
      <c r="B45" s="37" t="s">
        <v>86</v>
      </c>
      <c r="C45" s="37" t="s">
        <v>93</v>
      </c>
      <c r="D45" s="37" t="s">
        <v>87</v>
      </c>
      <c r="E45" s="37" t="s">
        <v>89</v>
      </c>
      <c r="F45" s="37" t="s">
        <v>137</v>
      </c>
      <c r="G45" s="38">
        <v>37979</v>
      </c>
      <c r="H45" s="38">
        <v>3460463</v>
      </c>
      <c r="I45" s="38">
        <v>71529942</v>
      </c>
      <c r="J45" s="37" t="s">
        <v>156</v>
      </c>
    </row>
    <row r="46" spans="1:10" hidden="1" x14ac:dyDescent="0.15">
      <c r="A46" s="37" t="s">
        <v>85</v>
      </c>
      <c r="B46" s="37" t="s">
        <v>86</v>
      </c>
      <c r="C46" s="37" t="s">
        <v>93</v>
      </c>
      <c r="D46" s="37" t="s">
        <v>87</v>
      </c>
      <c r="E46" s="37" t="s">
        <v>157</v>
      </c>
      <c r="F46" s="37" t="s">
        <v>137</v>
      </c>
      <c r="G46" s="38">
        <v>9585</v>
      </c>
      <c r="H46" s="38">
        <v>2326203</v>
      </c>
      <c r="I46" s="38">
        <v>72489320</v>
      </c>
      <c r="J46" s="37" t="s">
        <v>156</v>
      </c>
    </row>
    <row r="47" spans="1:10" hidden="1" x14ac:dyDescent="0.15">
      <c r="A47" s="37" t="s">
        <v>85</v>
      </c>
      <c r="B47" s="37" t="s">
        <v>86</v>
      </c>
      <c r="C47" s="37" t="s">
        <v>93</v>
      </c>
      <c r="D47" s="37" t="s">
        <v>87</v>
      </c>
      <c r="E47" s="37" t="s">
        <v>158</v>
      </c>
      <c r="F47" s="37" t="s">
        <v>137</v>
      </c>
      <c r="G47" s="38">
        <v>334</v>
      </c>
      <c r="H47" s="38">
        <v>12151</v>
      </c>
      <c r="I47" s="38">
        <v>33112</v>
      </c>
      <c r="J47" s="37" t="s">
        <v>156</v>
      </c>
    </row>
    <row r="48" spans="1:10" hidden="1" x14ac:dyDescent="0.15">
      <c r="A48" s="37" t="s">
        <v>85</v>
      </c>
      <c r="B48" s="37" t="s">
        <v>86</v>
      </c>
      <c r="C48" s="37" t="s">
        <v>93</v>
      </c>
      <c r="D48" s="37" t="s">
        <v>87</v>
      </c>
      <c r="E48" s="37" t="s">
        <v>159</v>
      </c>
      <c r="F48" s="37" t="s">
        <v>137</v>
      </c>
      <c r="G48" s="38">
        <v>9251</v>
      </c>
      <c r="H48" s="38">
        <v>2314052</v>
      </c>
      <c r="I48" s="38">
        <v>72456208</v>
      </c>
      <c r="J48" s="37" t="s">
        <v>156</v>
      </c>
    </row>
    <row r="49" spans="1:10" hidden="1" x14ac:dyDescent="0.15">
      <c r="A49" s="37" t="s">
        <v>85</v>
      </c>
      <c r="B49" s="37" t="s">
        <v>86</v>
      </c>
      <c r="C49" s="37" t="s">
        <v>93</v>
      </c>
      <c r="D49" s="37" t="s">
        <v>87</v>
      </c>
      <c r="E49" s="37" t="s">
        <v>160</v>
      </c>
      <c r="F49" s="37" t="s">
        <v>137</v>
      </c>
      <c r="G49" s="38">
        <v>52328</v>
      </c>
      <c r="H49" s="38">
        <v>5975388</v>
      </c>
      <c r="I49" s="38">
        <v>144245840</v>
      </c>
      <c r="J49" s="37" t="s">
        <v>156</v>
      </c>
    </row>
    <row r="50" spans="1:10" hidden="1" x14ac:dyDescent="0.15">
      <c r="A50" s="37" t="s">
        <v>85</v>
      </c>
      <c r="B50" s="37" t="s">
        <v>86</v>
      </c>
      <c r="C50" s="37" t="s">
        <v>93</v>
      </c>
      <c r="D50" s="37" t="s">
        <v>87</v>
      </c>
      <c r="E50" s="37" t="s">
        <v>161</v>
      </c>
      <c r="F50" s="37" t="s">
        <v>137</v>
      </c>
      <c r="G50" s="38">
        <v>5098</v>
      </c>
      <c r="H50" s="38">
        <v>200873</v>
      </c>
      <c r="I50" s="38">
        <v>259690</v>
      </c>
      <c r="J50" s="37" t="s">
        <v>156</v>
      </c>
    </row>
    <row r="51" spans="1:10" hidden="1" x14ac:dyDescent="0.15">
      <c r="A51" s="37" t="s">
        <v>85</v>
      </c>
      <c r="B51" s="37" t="s">
        <v>86</v>
      </c>
      <c r="C51" s="37" t="s">
        <v>93</v>
      </c>
      <c r="D51" s="37" t="s">
        <v>87</v>
      </c>
      <c r="E51" s="37" t="s">
        <v>162</v>
      </c>
      <c r="F51" s="37" t="s">
        <v>137</v>
      </c>
      <c r="G51" s="38">
        <v>47230</v>
      </c>
      <c r="H51" s="38">
        <v>5774515</v>
      </c>
      <c r="I51" s="38">
        <v>143986150</v>
      </c>
      <c r="J51" s="37" t="s">
        <v>156</v>
      </c>
    </row>
    <row r="52" spans="1:10" x14ac:dyDescent="0.15">
      <c r="A52" s="37" t="s">
        <v>85</v>
      </c>
      <c r="B52" s="37" t="s">
        <v>86</v>
      </c>
      <c r="C52" s="37" t="s">
        <v>93</v>
      </c>
      <c r="D52" s="37" t="s">
        <v>87</v>
      </c>
      <c r="E52" s="37" t="s">
        <v>163</v>
      </c>
      <c r="F52" s="37" t="s">
        <v>137</v>
      </c>
      <c r="G52" s="38">
        <v>2434</v>
      </c>
      <c r="H52" s="38">
        <v>244324</v>
      </c>
      <c r="I52" s="38">
        <v>0</v>
      </c>
      <c r="J52" s="37" t="s">
        <v>156</v>
      </c>
    </row>
    <row r="53" spans="1:10" hidden="1" x14ac:dyDescent="0.15">
      <c r="A53" s="37" t="s">
        <v>85</v>
      </c>
      <c r="B53" s="37" t="s">
        <v>86</v>
      </c>
      <c r="C53" s="37" t="s">
        <v>94</v>
      </c>
      <c r="D53" s="37" t="s">
        <v>87</v>
      </c>
      <c r="E53" s="37" t="s">
        <v>155</v>
      </c>
      <c r="F53" s="37" t="s">
        <v>137</v>
      </c>
      <c r="G53" s="38">
        <v>20618</v>
      </c>
      <c r="H53" s="38">
        <v>2234855</v>
      </c>
      <c r="I53" s="38">
        <v>47024971</v>
      </c>
      <c r="J53" s="37" t="s">
        <v>156</v>
      </c>
    </row>
    <row r="54" spans="1:10" hidden="1" x14ac:dyDescent="0.15">
      <c r="A54" s="37" t="s">
        <v>85</v>
      </c>
      <c r="B54" s="37" t="s">
        <v>86</v>
      </c>
      <c r="C54" s="37" t="s">
        <v>94</v>
      </c>
      <c r="D54" s="37" t="s">
        <v>87</v>
      </c>
      <c r="E54" s="37" t="s">
        <v>88</v>
      </c>
      <c r="F54" s="37" t="s">
        <v>137</v>
      </c>
      <c r="G54" s="38">
        <v>2037</v>
      </c>
      <c r="H54" s="38">
        <v>104330</v>
      </c>
      <c r="I54" s="38">
        <v>104814</v>
      </c>
      <c r="J54" s="37" t="s">
        <v>156</v>
      </c>
    </row>
    <row r="55" spans="1:10" hidden="1" x14ac:dyDescent="0.15">
      <c r="A55" s="37" t="s">
        <v>85</v>
      </c>
      <c r="B55" s="37" t="s">
        <v>86</v>
      </c>
      <c r="C55" s="37" t="s">
        <v>94</v>
      </c>
      <c r="D55" s="37" t="s">
        <v>87</v>
      </c>
      <c r="E55" s="37" t="s">
        <v>89</v>
      </c>
      <c r="F55" s="37" t="s">
        <v>137</v>
      </c>
      <c r="G55" s="38">
        <v>18581</v>
      </c>
      <c r="H55" s="38">
        <v>2130525</v>
      </c>
      <c r="I55" s="38">
        <v>46920157</v>
      </c>
      <c r="J55" s="37" t="s">
        <v>156</v>
      </c>
    </row>
    <row r="56" spans="1:10" hidden="1" x14ac:dyDescent="0.15">
      <c r="A56" s="37" t="s">
        <v>85</v>
      </c>
      <c r="B56" s="37" t="s">
        <v>86</v>
      </c>
      <c r="C56" s="37" t="s">
        <v>94</v>
      </c>
      <c r="D56" s="37" t="s">
        <v>87</v>
      </c>
      <c r="E56" s="37" t="s">
        <v>157</v>
      </c>
      <c r="F56" s="37" t="s">
        <v>137</v>
      </c>
      <c r="G56" s="38">
        <v>5698</v>
      </c>
      <c r="H56" s="38">
        <v>1645910</v>
      </c>
      <c r="I56" s="38">
        <v>50305822</v>
      </c>
      <c r="J56" s="37" t="s">
        <v>156</v>
      </c>
    </row>
    <row r="57" spans="1:10" hidden="1" x14ac:dyDescent="0.15">
      <c r="A57" s="37" t="s">
        <v>85</v>
      </c>
      <c r="B57" s="37" t="s">
        <v>86</v>
      </c>
      <c r="C57" s="37" t="s">
        <v>94</v>
      </c>
      <c r="D57" s="37" t="s">
        <v>87</v>
      </c>
      <c r="E57" s="37" t="s">
        <v>158</v>
      </c>
      <c r="F57" s="37" t="s">
        <v>137</v>
      </c>
      <c r="G57" s="38">
        <v>110</v>
      </c>
      <c r="H57" s="38">
        <v>4724</v>
      </c>
      <c r="I57" s="38">
        <v>9386</v>
      </c>
      <c r="J57" s="37" t="s">
        <v>156</v>
      </c>
    </row>
    <row r="58" spans="1:10" hidden="1" x14ac:dyDescent="0.15">
      <c r="A58" s="37" t="s">
        <v>85</v>
      </c>
      <c r="B58" s="37" t="s">
        <v>86</v>
      </c>
      <c r="C58" s="37" t="s">
        <v>94</v>
      </c>
      <c r="D58" s="37" t="s">
        <v>87</v>
      </c>
      <c r="E58" s="37" t="s">
        <v>159</v>
      </c>
      <c r="F58" s="37" t="s">
        <v>137</v>
      </c>
      <c r="G58" s="38">
        <v>5588</v>
      </c>
      <c r="H58" s="38">
        <v>1641186</v>
      </c>
      <c r="I58" s="38">
        <v>50296436</v>
      </c>
      <c r="J58" s="37" t="s">
        <v>156</v>
      </c>
    </row>
    <row r="59" spans="1:10" hidden="1" x14ac:dyDescent="0.15">
      <c r="A59" s="37" t="s">
        <v>85</v>
      </c>
      <c r="B59" s="37" t="s">
        <v>86</v>
      </c>
      <c r="C59" s="37" t="s">
        <v>94</v>
      </c>
      <c r="D59" s="37" t="s">
        <v>87</v>
      </c>
      <c r="E59" s="37" t="s">
        <v>160</v>
      </c>
      <c r="F59" s="37" t="s">
        <v>137</v>
      </c>
      <c r="G59" s="38">
        <v>26316</v>
      </c>
      <c r="H59" s="38">
        <v>3880765</v>
      </c>
      <c r="I59" s="38">
        <v>97330793</v>
      </c>
      <c r="J59" s="37" t="s">
        <v>156</v>
      </c>
    </row>
    <row r="60" spans="1:10" hidden="1" x14ac:dyDescent="0.15">
      <c r="A60" s="37" t="s">
        <v>85</v>
      </c>
      <c r="B60" s="37" t="s">
        <v>86</v>
      </c>
      <c r="C60" s="37" t="s">
        <v>94</v>
      </c>
      <c r="D60" s="37" t="s">
        <v>87</v>
      </c>
      <c r="E60" s="37" t="s">
        <v>161</v>
      </c>
      <c r="F60" s="37" t="s">
        <v>137</v>
      </c>
      <c r="G60" s="38">
        <v>2147</v>
      </c>
      <c r="H60" s="38">
        <v>109054</v>
      </c>
      <c r="I60" s="38">
        <v>114200</v>
      </c>
      <c r="J60" s="37" t="s">
        <v>156</v>
      </c>
    </row>
    <row r="61" spans="1:10" hidden="1" x14ac:dyDescent="0.15">
      <c r="A61" s="37" t="s">
        <v>85</v>
      </c>
      <c r="B61" s="37" t="s">
        <v>86</v>
      </c>
      <c r="C61" s="37" t="s">
        <v>94</v>
      </c>
      <c r="D61" s="37" t="s">
        <v>87</v>
      </c>
      <c r="E61" s="37" t="s">
        <v>162</v>
      </c>
      <c r="F61" s="37" t="s">
        <v>137</v>
      </c>
      <c r="G61" s="38">
        <v>24169</v>
      </c>
      <c r="H61" s="38">
        <v>3771711</v>
      </c>
      <c r="I61" s="38">
        <v>97216593</v>
      </c>
      <c r="J61" s="37" t="s">
        <v>156</v>
      </c>
    </row>
    <row r="62" spans="1:10" x14ac:dyDescent="0.15">
      <c r="A62" s="37" t="s">
        <v>85</v>
      </c>
      <c r="B62" s="37" t="s">
        <v>86</v>
      </c>
      <c r="C62" s="37" t="s">
        <v>94</v>
      </c>
      <c r="D62" s="37" t="s">
        <v>87</v>
      </c>
      <c r="E62" s="37" t="s">
        <v>163</v>
      </c>
      <c r="F62" s="37" t="s">
        <v>137</v>
      </c>
      <c r="G62" s="38">
        <v>204</v>
      </c>
      <c r="H62" s="38">
        <v>75750</v>
      </c>
      <c r="I62" s="38">
        <v>0</v>
      </c>
      <c r="J62" s="37" t="s">
        <v>156</v>
      </c>
    </row>
    <row r="63" spans="1:10" hidden="1" x14ac:dyDescent="0.15">
      <c r="A63" s="37" t="s">
        <v>85</v>
      </c>
      <c r="B63" s="37" t="s">
        <v>86</v>
      </c>
      <c r="C63" s="37" t="s">
        <v>95</v>
      </c>
      <c r="D63" s="37" t="s">
        <v>87</v>
      </c>
      <c r="E63" s="37" t="s">
        <v>155</v>
      </c>
      <c r="F63" s="37" t="s">
        <v>137</v>
      </c>
      <c r="G63" s="38">
        <v>26480</v>
      </c>
      <c r="H63" s="38">
        <v>2772562</v>
      </c>
      <c r="I63" s="38">
        <v>68569157</v>
      </c>
      <c r="J63" s="37" t="s">
        <v>156</v>
      </c>
    </row>
    <row r="64" spans="1:10" hidden="1" x14ac:dyDescent="0.15">
      <c r="A64" s="37" t="s">
        <v>85</v>
      </c>
      <c r="B64" s="37" t="s">
        <v>86</v>
      </c>
      <c r="C64" s="37" t="s">
        <v>95</v>
      </c>
      <c r="D64" s="37" t="s">
        <v>87</v>
      </c>
      <c r="E64" s="37" t="s">
        <v>88</v>
      </c>
      <c r="F64" s="37" t="s">
        <v>137</v>
      </c>
      <c r="G64" s="38">
        <v>2007</v>
      </c>
      <c r="H64" s="38">
        <v>73150</v>
      </c>
      <c r="I64" s="38">
        <v>86477</v>
      </c>
      <c r="J64" s="37" t="s">
        <v>156</v>
      </c>
    </row>
    <row r="65" spans="1:10" hidden="1" x14ac:dyDescent="0.15">
      <c r="A65" s="37" t="s">
        <v>85</v>
      </c>
      <c r="B65" s="37" t="s">
        <v>86</v>
      </c>
      <c r="C65" s="37" t="s">
        <v>95</v>
      </c>
      <c r="D65" s="37" t="s">
        <v>87</v>
      </c>
      <c r="E65" s="37" t="s">
        <v>89</v>
      </c>
      <c r="F65" s="37" t="s">
        <v>137</v>
      </c>
      <c r="G65" s="38">
        <v>24473</v>
      </c>
      <c r="H65" s="38">
        <v>2699412</v>
      </c>
      <c r="I65" s="38">
        <v>68482680</v>
      </c>
      <c r="J65" s="37" t="s">
        <v>156</v>
      </c>
    </row>
    <row r="66" spans="1:10" hidden="1" x14ac:dyDescent="0.15">
      <c r="A66" s="37" t="s">
        <v>85</v>
      </c>
      <c r="B66" s="37" t="s">
        <v>86</v>
      </c>
      <c r="C66" s="37" t="s">
        <v>95</v>
      </c>
      <c r="D66" s="37" t="s">
        <v>87</v>
      </c>
      <c r="E66" s="37" t="s">
        <v>157</v>
      </c>
      <c r="F66" s="37" t="s">
        <v>137</v>
      </c>
      <c r="G66" s="38">
        <v>9040</v>
      </c>
      <c r="H66" s="38">
        <v>2053866</v>
      </c>
      <c r="I66" s="38">
        <v>73294894</v>
      </c>
      <c r="J66" s="37" t="s">
        <v>156</v>
      </c>
    </row>
    <row r="67" spans="1:10" hidden="1" x14ac:dyDescent="0.15">
      <c r="A67" s="37" t="s">
        <v>85</v>
      </c>
      <c r="B67" s="37" t="s">
        <v>86</v>
      </c>
      <c r="C67" s="37" t="s">
        <v>95</v>
      </c>
      <c r="D67" s="37" t="s">
        <v>87</v>
      </c>
      <c r="E67" s="37" t="s">
        <v>158</v>
      </c>
      <c r="F67" s="37" t="s">
        <v>137</v>
      </c>
      <c r="G67" s="38">
        <v>116</v>
      </c>
      <c r="H67" s="38">
        <v>3541</v>
      </c>
      <c r="I67" s="38">
        <v>9028</v>
      </c>
      <c r="J67" s="37" t="s">
        <v>156</v>
      </c>
    </row>
    <row r="68" spans="1:10" hidden="1" x14ac:dyDescent="0.15">
      <c r="A68" s="37" t="s">
        <v>85</v>
      </c>
      <c r="B68" s="37" t="s">
        <v>86</v>
      </c>
      <c r="C68" s="37" t="s">
        <v>95</v>
      </c>
      <c r="D68" s="37" t="s">
        <v>87</v>
      </c>
      <c r="E68" s="37" t="s">
        <v>159</v>
      </c>
      <c r="F68" s="37" t="s">
        <v>137</v>
      </c>
      <c r="G68" s="38">
        <v>8924</v>
      </c>
      <c r="H68" s="38">
        <v>2050325</v>
      </c>
      <c r="I68" s="38">
        <v>73285866</v>
      </c>
      <c r="J68" s="37" t="s">
        <v>156</v>
      </c>
    </row>
    <row r="69" spans="1:10" hidden="1" x14ac:dyDescent="0.15">
      <c r="A69" s="37" t="s">
        <v>85</v>
      </c>
      <c r="B69" s="37" t="s">
        <v>86</v>
      </c>
      <c r="C69" s="37" t="s">
        <v>95</v>
      </c>
      <c r="D69" s="37" t="s">
        <v>87</v>
      </c>
      <c r="E69" s="37" t="s">
        <v>160</v>
      </c>
      <c r="F69" s="37" t="s">
        <v>137</v>
      </c>
      <c r="G69" s="38">
        <v>35520</v>
      </c>
      <c r="H69" s="38">
        <v>4826428</v>
      </c>
      <c r="I69" s="38">
        <v>141864051</v>
      </c>
      <c r="J69" s="37" t="s">
        <v>156</v>
      </c>
    </row>
    <row r="70" spans="1:10" hidden="1" x14ac:dyDescent="0.15">
      <c r="A70" s="37" t="s">
        <v>85</v>
      </c>
      <c r="B70" s="37" t="s">
        <v>86</v>
      </c>
      <c r="C70" s="37" t="s">
        <v>95</v>
      </c>
      <c r="D70" s="37" t="s">
        <v>87</v>
      </c>
      <c r="E70" s="37" t="s">
        <v>161</v>
      </c>
      <c r="F70" s="37" t="s">
        <v>137</v>
      </c>
      <c r="G70" s="38">
        <v>2123</v>
      </c>
      <c r="H70" s="38">
        <v>76691</v>
      </c>
      <c r="I70" s="38">
        <v>95505</v>
      </c>
      <c r="J70" s="37" t="s">
        <v>156</v>
      </c>
    </row>
    <row r="71" spans="1:10" hidden="1" x14ac:dyDescent="0.15">
      <c r="A71" s="37" t="s">
        <v>85</v>
      </c>
      <c r="B71" s="37" t="s">
        <v>86</v>
      </c>
      <c r="C71" s="37" t="s">
        <v>95</v>
      </c>
      <c r="D71" s="37" t="s">
        <v>87</v>
      </c>
      <c r="E71" s="37" t="s">
        <v>162</v>
      </c>
      <c r="F71" s="37" t="s">
        <v>137</v>
      </c>
      <c r="G71" s="38">
        <v>33397</v>
      </c>
      <c r="H71" s="38">
        <v>4749737</v>
      </c>
      <c r="I71" s="38">
        <v>141768546</v>
      </c>
      <c r="J71" s="37" t="s">
        <v>156</v>
      </c>
    </row>
    <row r="72" spans="1:10" x14ac:dyDescent="0.15">
      <c r="A72" s="37" t="s">
        <v>85</v>
      </c>
      <c r="B72" s="37" t="s">
        <v>86</v>
      </c>
      <c r="C72" s="37" t="s">
        <v>95</v>
      </c>
      <c r="D72" s="37" t="s">
        <v>87</v>
      </c>
      <c r="E72" s="37" t="s">
        <v>163</v>
      </c>
      <c r="F72" s="37" t="s">
        <v>137</v>
      </c>
      <c r="G72" s="38">
        <v>336</v>
      </c>
      <c r="H72" s="38">
        <v>165004</v>
      </c>
      <c r="I72" s="38">
        <v>0</v>
      </c>
      <c r="J72" s="37" t="s">
        <v>156</v>
      </c>
    </row>
    <row r="73" spans="1:10" hidden="1" x14ac:dyDescent="0.15">
      <c r="A73" s="37" t="s">
        <v>85</v>
      </c>
      <c r="B73" s="37" t="s">
        <v>86</v>
      </c>
      <c r="C73" s="37" t="s">
        <v>96</v>
      </c>
      <c r="D73" s="37" t="s">
        <v>87</v>
      </c>
      <c r="E73" s="37" t="s">
        <v>155</v>
      </c>
      <c r="F73" s="37" t="s">
        <v>137</v>
      </c>
      <c r="G73" s="38">
        <v>26612</v>
      </c>
      <c r="H73" s="38">
        <v>2330218</v>
      </c>
      <c r="I73" s="38">
        <v>46669026</v>
      </c>
      <c r="J73" s="37" t="s">
        <v>156</v>
      </c>
    </row>
    <row r="74" spans="1:10" hidden="1" x14ac:dyDescent="0.15">
      <c r="A74" s="37" t="s">
        <v>85</v>
      </c>
      <c r="B74" s="37" t="s">
        <v>86</v>
      </c>
      <c r="C74" s="37" t="s">
        <v>96</v>
      </c>
      <c r="D74" s="37" t="s">
        <v>87</v>
      </c>
      <c r="E74" s="37" t="s">
        <v>88</v>
      </c>
      <c r="F74" s="37" t="s">
        <v>137</v>
      </c>
      <c r="G74" s="38">
        <v>1750</v>
      </c>
      <c r="H74" s="38">
        <v>68361</v>
      </c>
      <c r="I74" s="38">
        <v>80538</v>
      </c>
      <c r="J74" s="37" t="s">
        <v>156</v>
      </c>
    </row>
    <row r="75" spans="1:10" hidden="1" x14ac:dyDescent="0.15">
      <c r="A75" s="37" t="s">
        <v>85</v>
      </c>
      <c r="B75" s="37" t="s">
        <v>86</v>
      </c>
      <c r="C75" s="37" t="s">
        <v>96</v>
      </c>
      <c r="D75" s="37" t="s">
        <v>87</v>
      </c>
      <c r="E75" s="37" t="s">
        <v>89</v>
      </c>
      <c r="F75" s="37" t="s">
        <v>137</v>
      </c>
      <c r="G75" s="38">
        <v>24862</v>
      </c>
      <c r="H75" s="38">
        <v>2261857</v>
      </c>
      <c r="I75" s="38">
        <v>46588488</v>
      </c>
      <c r="J75" s="37" t="s">
        <v>156</v>
      </c>
    </row>
    <row r="76" spans="1:10" hidden="1" x14ac:dyDescent="0.15">
      <c r="A76" s="37" t="s">
        <v>85</v>
      </c>
      <c r="B76" s="37" t="s">
        <v>86</v>
      </c>
      <c r="C76" s="37" t="s">
        <v>96</v>
      </c>
      <c r="D76" s="37" t="s">
        <v>87</v>
      </c>
      <c r="E76" s="37" t="s">
        <v>157</v>
      </c>
      <c r="F76" s="37" t="s">
        <v>137</v>
      </c>
      <c r="G76" s="38">
        <v>8428</v>
      </c>
      <c r="H76" s="38">
        <v>1740209</v>
      </c>
      <c r="I76" s="38">
        <v>43445060</v>
      </c>
      <c r="J76" s="37" t="s">
        <v>156</v>
      </c>
    </row>
    <row r="77" spans="1:10" hidden="1" x14ac:dyDescent="0.15">
      <c r="A77" s="37" t="s">
        <v>85</v>
      </c>
      <c r="B77" s="37" t="s">
        <v>86</v>
      </c>
      <c r="C77" s="37" t="s">
        <v>96</v>
      </c>
      <c r="D77" s="37" t="s">
        <v>87</v>
      </c>
      <c r="E77" s="37" t="s">
        <v>158</v>
      </c>
      <c r="F77" s="37" t="s">
        <v>137</v>
      </c>
      <c r="G77" s="38">
        <v>374</v>
      </c>
      <c r="H77" s="38">
        <v>10157</v>
      </c>
      <c r="I77" s="38">
        <v>25574</v>
      </c>
      <c r="J77" s="37" t="s">
        <v>156</v>
      </c>
    </row>
    <row r="78" spans="1:10" hidden="1" x14ac:dyDescent="0.15">
      <c r="A78" s="37" t="s">
        <v>85</v>
      </c>
      <c r="B78" s="37" t="s">
        <v>86</v>
      </c>
      <c r="C78" s="37" t="s">
        <v>96</v>
      </c>
      <c r="D78" s="37" t="s">
        <v>87</v>
      </c>
      <c r="E78" s="37" t="s">
        <v>159</v>
      </c>
      <c r="F78" s="37" t="s">
        <v>137</v>
      </c>
      <c r="G78" s="38">
        <v>8054</v>
      </c>
      <c r="H78" s="38">
        <v>1730052</v>
      </c>
      <c r="I78" s="38">
        <v>43419486</v>
      </c>
      <c r="J78" s="37" t="s">
        <v>156</v>
      </c>
    </row>
    <row r="79" spans="1:10" hidden="1" x14ac:dyDescent="0.15">
      <c r="A79" s="37" t="s">
        <v>85</v>
      </c>
      <c r="B79" s="37" t="s">
        <v>86</v>
      </c>
      <c r="C79" s="37" t="s">
        <v>96</v>
      </c>
      <c r="D79" s="37" t="s">
        <v>87</v>
      </c>
      <c r="E79" s="37" t="s">
        <v>160</v>
      </c>
      <c r="F79" s="37" t="s">
        <v>137</v>
      </c>
      <c r="G79" s="38">
        <v>35040</v>
      </c>
      <c r="H79" s="38">
        <v>4070427</v>
      </c>
      <c r="I79" s="38">
        <v>90114086</v>
      </c>
      <c r="J79" s="37" t="s">
        <v>156</v>
      </c>
    </row>
    <row r="80" spans="1:10" hidden="1" x14ac:dyDescent="0.15">
      <c r="A80" s="37" t="s">
        <v>85</v>
      </c>
      <c r="B80" s="37" t="s">
        <v>86</v>
      </c>
      <c r="C80" s="37" t="s">
        <v>96</v>
      </c>
      <c r="D80" s="37" t="s">
        <v>87</v>
      </c>
      <c r="E80" s="37" t="s">
        <v>161</v>
      </c>
      <c r="F80" s="37" t="s">
        <v>137</v>
      </c>
      <c r="G80" s="38">
        <v>2124</v>
      </c>
      <c r="H80" s="38">
        <v>78518</v>
      </c>
      <c r="I80" s="38">
        <v>106112</v>
      </c>
      <c r="J80" s="37" t="s">
        <v>156</v>
      </c>
    </row>
    <row r="81" spans="1:10" hidden="1" x14ac:dyDescent="0.15">
      <c r="A81" s="37" t="s">
        <v>85</v>
      </c>
      <c r="B81" s="37" t="s">
        <v>86</v>
      </c>
      <c r="C81" s="37" t="s">
        <v>96</v>
      </c>
      <c r="D81" s="37" t="s">
        <v>87</v>
      </c>
      <c r="E81" s="37" t="s">
        <v>162</v>
      </c>
      <c r="F81" s="37" t="s">
        <v>137</v>
      </c>
      <c r="G81" s="38">
        <v>32916</v>
      </c>
      <c r="H81" s="38">
        <v>3991909</v>
      </c>
      <c r="I81" s="38">
        <v>90007974</v>
      </c>
      <c r="J81" s="37" t="s">
        <v>156</v>
      </c>
    </row>
    <row r="82" spans="1:10" x14ac:dyDescent="0.15">
      <c r="A82" s="37" t="s">
        <v>85</v>
      </c>
      <c r="B82" s="37" t="s">
        <v>86</v>
      </c>
      <c r="C82" s="37" t="s">
        <v>96</v>
      </c>
      <c r="D82" s="37" t="s">
        <v>87</v>
      </c>
      <c r="E82" s="37" t="s">
        <v>163</v>
      </c>
      <c r="F82" s="37" t="s">
        <v>137</v>
      </c>
      <c r="G82" s="38">
        <v>124</v>
      </c>
      <c r="H82" s="38">
        <v>31372</v>
      </c>
      <c r="I82" s="38">
        <v>0</v>
      </c>
      <c r="J82" s="37" t="s">
        <v>156</v>
      </c>
    </row>
    <row r="83" spans="1:10" hidden="1" x14ac:dyDescent="0.15">
      <c r="A83" s="37" t="s">
        <v>85</v>
      </c>
      <c r="B83" s="37" t="s">
        <v>86</v>
      </c>
      <c r="C83" s="37" t="s">
        <v>97</v>
      </c>
      <c r="D83" s="37" t="s">
        <v>87</v>
      </c>
      <c r="E83" s="37" t="s">
        <v>155</v>
      </c>
      <c r="F83" s="37" t="s">
        <v>137</v>
      </c>
      <c r="G83" s="38">
        <v>31750</v>
      </c>
      <c r="H83" s="38">
        <v>3201468</v>
      </c>
      <c r="I83" s="38">
        <v>69383688</v>
      </c>
      <c r="J83" s="37" t="s">
        <v>156</v>
      </c>
    </row>
    <row r="84" spans="1:10" hidden="1" x14ac:dyDescent="0.15">
      <c r="A84" s="37" t="s">
        <v>85</v>
      </c>
      <c r="B84" s="37" t="s">
        <v>86</v>
      </c>
      <c r="C84" s="37" t="s">
        <v>97</v>
      </c>
      <c r="D84" s="37" t="s">
        <v>87</v>
      </c>
      <c r="E84" s="37" t="s">
        <v>88</v>
      </c>
      <c r="F84" s="37" t="s">
        <v>137</v>
      </c>
      <c r="G84" s="38">
        <v>3360</v>
      </c>
      <c r="H84" s="38">
        <v>149622</v>
      </c>
      <c r="I84" s="38">
        <v>162725</v>
      </c>
      <c r="J84" s="37" t="s">
        <v>156</v>
      </c>
    </row>
    <row r="85" spans="1:10" hidden="1" x14ac:dyDescent="0.15">
      <c r="A85" s="37" t="s">
        <v>85</v>
      </c>
      <c r="B85" s="37" t="s">
        <v>86</v>
      </c>
      <c r="C85" s="37" t="s">
        <v>97</v>
      </c>
      <c r="D85" s="37" t="s">
        <v>87</v>
      </c>
      <c r="E85" s="37" t="s">
        <v>89</v>
      </c>
      <c r="F85" s="37" t="s">
        <v>137</v>
      </c>
      <c r="G85" s="38">
        <v>28390</v>
      </c>
      <c r="H85" s="38">
        <v>3051846</v>
      </c>
      <c r="I85" s="38">
        <v>69220963</v>
      </c>
      <c r="J85" s="37" t="s">
        <v>156</v>
      </c>
    </row>
    <row r="86" spans="1:10" hidden="1" x14ac:dyDescent="0.15">
      <c r="A86" s="37" t="s">
        <v>85</v>
      </c>
      <c r="B86" s="37" t="s">
        <v>86</v>
      </c>
      <c r="C86" s="37" t="s">
        <v>97</v>
      </c>
      <c r="D86" s="37" t="s">
        <v>87</v>
      </c>
      <c r="E86" s="37" t="s">
        <v>157</v>
      </c>
      <c r="F86" s="37" t="s">
        <v>137</v>
      </c>
      <c r="G86" s="38">
        <v>8990</v>
      </c>
      <c r="H86" s="38">
        <v>2760184</v>
      </c>
      <c r="I86" s="38">
        <v>81362676</v>
      </c>
      <c r="J86" s="37" t="s">
        <v>156</v>
      </c>
    </row>
    <row r="87" spans="1:10" hidden="1" x14ac:dyDescent="0.15">
      <c r="A87" s="37" t="s">
        <v>85</v>
      </c>
      <c r="B87" s="37" t="s">
        <v>86</v>
      </c>
      <c r="C87" s="37" t="s">
        <v>97</v>
      </c>
      <c r="D87" s="37" t="s">
        <v>87</v>
      </c>
      <c r="E87" s="37" t="s">
        <v>158</v>
      </c>
      <c r="F87" s="37" t="s">
        <v>137</v>
      </c>
      <c r="G87" s="38">
        <v>391</v>
      </c>
      <c r="H87" s="38">
        <v>14640</v>
      </c>
      <c r="I87" s="38">
        <v>35635</v>
      </c>
      <c r="J87" s="37" t="s">
        <v>156</v>
      </c>
    </row>
    <row r="88" spans="1:10" hidden="1" x14ac:dyDescent="0.15">
      <c r="A88" s="37" t="s">
        <v>85</v>
      </c>
      <c r="B88" s="37" t="s">
        <v>86</v>
      </c>
      <c r="C88" s="37" t="s">
        <v>97</v>
      </c>
      <c r="D88" s="37" t="s">
        <v>87</v>
      </c>
      <c r="E88" s="37" t="s">
        <v>159</v>
      </c>
      <c r="F88" s="37" t="s">
        <v>137</v>
      </c>
      <c r="G88" s="38">
        <v>8599</v>
      </c>
      <c r="H88" s="38">
        <v>2745544</v>
      </c>
      <c r="I88" s="38">
        <v>81327041</v>
      </c>
      <c r="J88" s="37" t="s">
        <v>156</v>
      </c>
    </row>
    <row r="89" spans="1:10" hidden="1" x14ac:dyDescent="0.15">
      <c r="A89" s="37" t="s">
        <v>85</v>
      </c>
      <c r="B89" s="37" t="s">
        <v>86</v>
      </c>
      <c r="C89" s="37" t="s">
        <v>97</v>
      </c>
      <c r="D89" s="37" t="s">
        <v>87</v>
      </c>
      <c r="E89" s="37" t="s">
        <v>160</v>
      </c>
      <c r="F89" s="37" t="s">
        <v>137</v>
      </c>
      <c r="G89" s="38">
        <v>40740</v>
      </c>
      <c r="H89" s="38">
        <v>5961652</v>
      </c>
      <c r="I89" s="38">
        <v>150746364</v>
      </c>
      <c r="J89" s="37" t="s">
        <v>156</v>
      </c>
    </row>
    <row r="90" spans="1:10" hidden="1" x14ac:dyDescent="0.15">
      <c r="A90" s="37" t="s">
        <v>85</v>
      </c>
      <c r="B90" s="37" t="s">
        <v>86</v>
      </c>
      <c r="C90" s="37" t="s">
        <v>97</v>
      </c>
      <c r="D90" s="37" t="s">
        <v>87</v>
      </c>
      <c r="E90" s="37" t="s">
        <v>161</v>
      </c>
      <c r="F90" s="37" t="s">
        <v>137</v>
      </c>
      <c r="G90" s="38">
        <v>3751</v>
      </c>
      <c r="H90" s="38">
        <v>164262</v>
      </c>
      <c r="I90" s="38">
        <v>198360</v>
      </c>
      <c r="J90" s="37" t="s">
        <v>156</v>
      </c>
    </row>
    <row r="91" spans="1:10" hidden="1" x14ac:dyDescent="0.15">
      <c r="A91" s="37" t="s">
        <v>85</v>
      </c>
      <c r="B91" s="37" t="s">
        <v>86</v>
      </c>
      <c r="C91" s="37" t="s">
        <v>97</v>
      </c>
      <c r="D91" s="37" t="s">
        <v>87</v>
      </c>
      <c r="E91" s="37" t="s">
        <v>162</v>
      </c>
      <c r="F91" s="37" t="s">
        <v>137</v>
      </c>
      <c r="G91" s="38">
        <v>36989</v>
      </c>
      <c r="H91" s="38">
        <v>5797390</v>
      </c>
      <c r="I91" s="38">
        <v>150548004</v>
      </c>
      <c r="J91" s="37" t="s">
        <v>156</v>
      </c>
    </row>
    <row r="92" spans="1:10" x14ac:dyDescent="0.15">
      <c r="A92" s="37" t="s">
        <v>85</v>
      </c>
      <c r="B92" s="37" t="s">
        <v>86</v>
      </c>
      <c r="C92" s="37" t="s">
        <v>97</v>
      </c>
      <c r="D92" s="37" t="s">
        <v>87</v>
      </c>
      <c r="E92" s="37" t="s">
        <v>163</v>
      </c>
      <c r="F92" s="37" t="s">
        <v>137</v>
      </c>
      <c r="G92" s="38">
        <v>231</v>
      </c>
      <c r="H92" s="38">
        <v>103897</v>
      </c>
      <c r="I92" s="38">
        <v>0</v>
      </c>
      <c r="J92" s="37" t="s">
        <v>156</v>
      </c>
    </row>
    <row r="93" spans="1:10" hidden="1" x14ac:dyDescent="0.15">
      <c r="A93" s="37" t="s">
        <v>85</v>
      </c>
      <c r="B93" s="37" t="s">
        <v>86</v>
      </c>
      <c r="C93" s="37" t="s">
        <v>98</v>
      </c>
      <c r="D93" s="37" t="s">
        <v>87</v>
      </c>
      <c r="E93" s="37" t="s">
        <v>155</v>
      </c>
      <c r="F93" s="37" t="s">
        <v>137</v>
      </c>
      <c r="G93" s="38">
        <v>36724</v>
      </c>
      <c r="H93" s="38">
        <v>3222526</v>
      </c>
      <c r="I93" s="38">
        <v>54571548</v>
      </c>
      <c r="J93" s="37" t="s">
        <v>156</v>
      </c>
    </row>
    <row r="94" spans="1:10" hidden="1" x14ac:dyDescent="0.15">
      <c r="A94" s="37" t="s">
        <v>85</v>
      </c>
      <c r="B94" s="37" t="s">
        <v>86</v>
      </c>
      <c r="C94" s="37" t="s">
        <v>98</v>
      </c>
      <c r="D94" s="37" t="s">
        <v>87</v>
      </c>
      <c r="E94" s="37" t="s">
        <v>88</v>
      </c>
      <c r="F94" s="37" t="s">
        <v>137</v>
      </c>
      <c r="G94" s="38">
        <v>6209</v>
      </c>
      <c r="H94" s="38">
        <v>280521</v>
      </c>
      <c r="I94" s="38">
        <v>267673</v>
      </c>
      <c r="J94" s="37" t="s">
        <v>156</v>
      </c>
    </row>
    <row r="95" spans="1:10" hidden="1" x14ac:dyDescent="0.15">
      <c r="A95" s="37" t="s">
        <v>85</v>
      </c>
      <c r="B95" s="37" t="s">
        <v>86</v>
      </c>
      <c r="C95" s="37" t="s">
        <v>98</v>
      </c>
      <c r="D95" s="37" t="s">
        <v>87</v>
      </c>
      <c r="E95" s="37" t="s">
        <v>89</v>
      </c>
      <c r="F95" s="37" t="s">
        <v>137</v>
      </c>
      <c r="G95" s="38">
        <v>30515</v>
      </c>
      <c r="H95" s="38">
        <v>2942005</v>
      </c>
      <c r="I95" s="38">
        <v>54303875</v>
      </c>
      <c r="J95" s="37" t="s">
        <v>156</v>
      </c>
    </row>
    <row r="96" spans="1:10" hidden="1" x14ac:dyDescent="0.15">
      <c r="A96" s="37" t="s">
        <v>85</v>
      </c>
      <c r="B96" s="37" t="s">
        <v>86</v>
      </c>
      <c r="C96" s="37" t="s">
        <v>98</v>
      </c>
      <c r="D96" s="37" t="s">
        <v>87</v>
      </c>
      <c r="E96" s="37" t="s">
        <v>157</v>
      </c>
      <c r="F96" s="37" t="s">
        <v>137</v>
      </c>
      <c r="G96" s="38">
        <v>6454</v>
      </c>
      <c r="H96" s="38">
        <v>924392</v>
      </c>
      <c r="I96" s="38">
        <v>26362751</v>
      </c>
      <c r="J96" s="37" t="s">
        <v>156</v>
      </c>
    </row>
    <row r="97" spans="1:10" hidden="1" x14ac:dyDescent="0.15">
      <c r="A97" s="37" t="s">
        <v>85</v>
      </c>
      <c r="B97" s="37" t="s">
        <v>86</v>
      </c>
      <c r="C97" s="37" t="s">
        <v>98</v>
      </c>
      <c r="D97" s="37" t="s">
        <v>87</v>
      </c>
      <c r="E97" s="37" t="s">
        <v>158</v>
      </c>
      <c r="F97" s="37" t="s">
        <v>137</v>
      </c>
      <c r="G97" s="38">
        <v>501</v>
      </c>
      <c r="H97" s="38">
        <v>15850</v>
      </c>
      <c r="I97" s="38">
        <v>43819</v>
      </c>
      <c r="J97" s="37" t="s">
        <v>156</v>
      </c>
    </row>
    <row r="98" spans="1:10" hidden="1" x14ac:dyDescent="0.15">
      <c r="A98" s="37" t="s">
        <v>85</v>
      </c>
      <c r="B98" s="37" t="s">
        <v>86</v>
      </c>
      <c r="C98" s="37" t="s">
        <v>98</v>
      </c>
      <c r="D98" s="37" t="s">
        <v>87</v>
      </c>
      <c r="E98" s="37" t="s">
        <v>159</v>
      </c>
      <c r="F98" s="37" t="s">
        <v>137</v>
      </c>
      <c r="G98" s="38">
        <v>5953</v>
      </c>
      <c r="H98" s="38">
        <v>908542</v>
      </c>
      <c r="I98" s="38">
        <v>26318932</v>
      </c>
      <c r="J98" s="37" t="s">
        <v>156</v>
      </c>
    </row>
    <row r="99" spans="1:10" hidden="1" x14ac:dyDescent="0.15">
      <c r="A99" s="37" t="s">
        <v>85</v>
      </c>
      <c r="B99" s="37" t="s">
        <v>86</v>
      </c>
      <c r="C99" s="37" t="s">
        <v>98</v>
      </c>
      <c r="D99" s="37" t="s">
        <v>87</v>
      </c>
      <c r="E99" s="37" t="s">
        <v>160</v>
      </c>
      <c r="F99" s="37" t="s">
        <v>137</v>
      </c>
      <c r="G99" s="38">
        <v>43178</v>
      </c>
      <c r="H99" s="38">
        <v>4146918</v>
      </c>
      <c r="I99" s="38">
        <v>80934299</v>
      </c>
      <c r="J99" s="37" t="s">
        <v>156</v>
      </c>
    </row>
    <row r="100" spans="1:10" hidden="1" x14ac:dyDescent="0.15">
      <c r="A100" s="37" t="s">
        <v>85</v>
      </c>
      <c r="B100" s="37" t="s">
        <v>86</v>
      </c>
      <c r="C100" s="37" t="s">
        <v>98</v>
      </c>
      <c r="D100" s="37" t="s">
        <v>87</v>
      </c>
      <c r="E100" s="37" t="s">
        <v>161</v>
      </c>
      <c r="F100" s="37" t="s">
        <v>137</v>
      </c>
      <c r="G100" s="38">
        <v>6710</v>
      </c>
      <c r="H100" s="38">
        <v>296371</v>
      </c>
      <c r="I100" s="38">
        <v>311492</v>
      </c>
      <c r="J100" s="37" t="s">
        <v>156</v>
      </c>
    </row>
    <row r="101" spans="1:10" hidden="1" x14ac:dyDescent="0.15">
      <c r="A101" s="37" t="s">
        <v>85</v>
      </c>
      <c r="B101" s="37" t="s">
        <v>86</v>
      </c>
      <c r="C101" s="37" t="s">
        <v>98</v>
      </c>
      <c r="D101" s="37" t="s">
        <v>87</v>
      </c>
      <c r="E101" s="37" t="s">
        <v>162</v>
      </c>
      <c r="F101" s="37" t="s">
        <v>137</v>
      </c>
      <c r="G101" s="38">
        <v>36468</v>
      </c>
      <c r="H101" s="38">
        <v>3850547</v>
      </c>
      <c r="I101" s="38">
        <v>80622807</v>
      </c>
      <c r="J101" s="37" t="s">
        <v>156</v>
      </c>
    </row>
    <row r="102" spans="1:10" x14ac:dyDescent="0.15">
      <c r="A102" s="37" t="s">
        <v>85</v>
      </c>
      <c r="B102" s="37" t="s">
        <v>86</v>
      </c>
      <c r="C102" s="37" t="s">
        <v>98</v>
      </c>
      <c r="D102" s="37" t="s">
        <v>87</v>
      </c>
      <c r="E102" s="37" t="s">
        <v>163</v>
      </c>
      <c r="F102" s="37" t="s">
        <v>137</v>
      </c>
      <c r="G102" s="38">
        <v>1131</v>
      </c>
      <c r="H102" s="38">
        <v>319979</v>
      </c>
      <c r="I102" s="38">
        <v>0</v>
      </c>
      <c r="J102" s="37" t="s">
        <v>156</v>
      </c>
    </row>
    <row r="103" spans="1:10" hidden="1" x14ac:dyDescent="0.15">
      <c r="A103" s="37" t="s">
        <v>85</v>
      </c>
      <c r="B103" s="37" t="s">
        <v>86</v>
      </c>
      <c r="C103" s="37" t="s">
        <v>99</v>
      </c>
      <c r="D103" s="37" t="s">
        <v>87</v>
      </c>
      <c r="E103" s="37" t="s">
        <v>155</v>
      </c>
      <c r="F103" s="37" t="s">
        <v>137</v>
      </c>
      <c r="G103" s="38">
        <v>12267</v>
      </c>
      <c r="H103" s="38">
        <v>1187672</v>
      </c>
      <c r="I103" s="38">
        <v>22498863</v>
      </c>
      <c r="J103" s="37" t="s">
        <v>156</v>
      </c>
    </row>
    <row r="104" spans="1:10" hidden="1" x14ac:dyDescent="0.15">
      <c r="A104" s="37" t="s">
        <v>85</v>
      </c>
      <c r="B104" s="37" t="s">
        <v>86</v>
      </c>
      <c r="C104" s="37" t="s">
        <v>99</v>
      </c>
      <c r="D104" s="37" t="s">
        <v>87</v>
      </c>
      <c r="E104" s="37" t="s">
        <v>88</v>
      </c>
      <c r="F104" s="37" t="s">
        <v>137</v>
      </c>
      <c r="G104" s="38">
        <v>1320</v>
      </c>
      <c r="H104" s="38">
        <v>63855</v>
      </c>
      <c r="I104" s="38">
        <v>71148</v>
      </c>
      <c r="J104" s="37" t="s">
        <v>156</v>
      </c>
    </row>
    <row r="105" spans="1:10" hidden="1" x14ac:dyDescent="0.15">
      <c r="A105" s="37" t="s">
        <v>85</v>
      </c>
      <c r="B105" s="37" t="s">
        <v>86</v>
      </c>
      <c r="C105" s="37" t="s">
        <v>99</v>
      </c>
      <c r="D105" s="37" t="s">
        <v>87</v>
      </c>
      <c r="E105" s="37" t="s">
        <v>89</v>
      </c>
      <c r="F105" s="37" t="s">
        <v>137</v>
      </c>
      <c r="G105" s="38">
        <v>10947</v>
      </c>
      <c r="H105" s="38">
        <v>1123817</v>
      </c>
      <c r="I105" s="38">
        <v>22427715</v>
      </c>
      <c r="J105" s="37" t="s">
        <v>156</v>
      </c>
    </row>
    <row r="106" spans="1:10" hidden="1" x14ac:dyDescent="0.15">
      <c r="A106" s="37" t="s">
        <v>85</v>
      </c>
      <c r="B106" s="37" t="s">
        <v>86</v>
      </c>
      <c r="C106" s="37" t="s">
        <v>99</v>
      </c>
      <c r="D106" s="37" t="s">
        <v>87</v>
      </c>
      <c r="E106" s="37" t="s">
        <v>157</v>
      </c>
      <c r="F106" s="37" t="s">
        <v>137</v>
      </c>
      <c r="G106" s="38">
        <v>3320</v>
      </c>
      <c r="H106" s="38">
        <v>911718</v>
      </c>
      <c r="I106" s="38">
        <v>30100231</v>
      </c>
      <c r="J106" s="37" t="s">
        <v>156</v>
      </c>
    </row>
    <row r="107" spans="1:10" hidden="1" x14ac:dyDescent="0.15">
      <c r="A107" s="37" t="s">
        <v>85</v>
      </c>
      <c r="B107" s="37" t="s">
        <v>86</v>
      </c>
      <c r="C107" s="37" t="s">
        <v>99</v>
      </c>
      <c r="D107" s="37" t="s">
        <v>87</v>
      </c>
      <c r="E107" s="37" t="s">
        <v>158</v>
      </c>
      <c r="F107" s="37" t="s">
        <v>137</v>
      </c>
      <c r="G107" s="38">
        <v>128</v>
      </c>
      <c r="H107" s="38">
        <v>2923</v>
      </c>
      <c r="I107" s="38">
        <v>9407</v>
      </c>
      <c r="J107" s="37" t="s">
        <v>156</v>
      </c>
    </row>
    <row r="108" spans="1:10" hidden="1" x14ac:dyDescent="0.15">
      <c r="A108" s="37" t="s">
        <v>85</v>
      </c>
      <c r="B108" s="37" t="s">
        <v>86</v>
      </c>
      <c r="C108" s="37" t="s">
        <v>99</v>
      </c>
      <c r="D108" s="37" t="s">
        <v>87</v>
      </c>
      <c r="E108" s="37" t="s">
        <v>159</v>
      </c>
      <c r="F108" s="37" t="s">
        <v>137</v>
      </c>
      <c r="G108" s="38">
        <v>3192</v>
      </c>
      <c r="H108" s="38">
        <v>908795</v>
      </c>
      <c r="I108" s="38">
        <v>30090824</v>
      </c>
      <c r="J108" s="37" t="s">
        <v>156</v>
      </c>
    </row>
    <row r="109" spans="1:10" hidden="1" x14ac:dyDescent="0.15">
      <c r="A109" s="37" t="s">
        <v>85</v>
      </c>
      <c r="B109" s="37" t="s">
        <v>86</v>
      </c>
      <c r="C109" s="37" t="s">
        <v>99</v>
      </c>
      <c r="D109" s="37" t="s">
        <v>87</v>
      </c>
      <c r="E109" s="37" t="s">
        <v>160</v>
      </c>
      <c r="F109" s="37" t="s">
        <v>137</v>
      </c>
      <c r="G109" s="38">
        <v>15587</v>
      </c>
      <c r="H109" s="38">
        <v>2099390</v>
      </c>
      <c r="I109" s="38">
        <v>52599094</v>
      </c>
      <c r="J109" s="37" t="s">
        <v>156</v>
      </c>
    </row>
    <row r="110" spans="1:10" hidden="1" x14ac:dyDescent="0.15">
      <c r="A110" s="37" t="s">
        <v>85</v>
      </c>
      <c r="B110" s="37" t="s">
        <v>86</v>
      </c>
      <c r="C110" s="37" t="s">
        <v>99</v>
      </c>
      <c r="D110" s="37" t="s">
        <v>87</v>
      </c>
      <c r="E110" s="37" t="s">
        <v>161</v>
      </c>
      <c r="F110" s="37" t="s">
        <v>137</v>
      </c>
      <c r="G110" s="38">
        <v>1448</v>
      </c>
      <c r="H110" s="38">
        <v>66778</v>
      </c>
      <c r="I110" s="38">
        <v>80555</v>
      </c>
      <c r="J110" s="37" t="s">
        <v>156</v>
      </c>
    </row>
    <row r="111" spans="1:10" hidden="1" x14ac:dyDescent="0.15">
      <c r="A111" s="37" t="s">
        <v>85</v>
      </c>
      <c r="B111" s="37" t="s">
        <v>86</v>
      </c>
      <c r="C111" s="37" t="s">
        <v>99</v>
      </c>
      <c r="D111" s="37" t="s">
        <v>87</v>
      </c>
      <c r="E111" s="37" t="s">
        <v>162</v>
      </c>
      <c r="F111" s="37" t="s">
        <v>137</v>
      </c>
      <c r="G111" s="38">
        <v>14139</v>
      </c>
      <c r="H111" s="38">
        <v>2032612</v>
      </c>
      <c r="I111" s="38">
        <v>52518539</v>
      </c>
      <c r="J111" s="37" t="s">
        <v>156</v>
      </c>
    </row>
    <row r="112" spans="1:10" x14ac:dyDescent="0.15">
      <c r="A112" s="37" t="s">
        <v>85</v>
      </c>
      <c r="B112" s="37" t="s">
        <v>86</v>
      </c>
      <c r="C112" s="37" t="s">
        <v>99</v>
      </c>
      <c r="D112" s="37" t="s">
        <v>87</v>
      </c>
      <c r="E112" s="37" t="s">
        <v>163</v>
      </c>
      <c r="F112" s="37" t="s">
        <v>137</v>
      </c>
      <c r="G112" s="38">
        <v>126</v>
      </c>
      <c r="H112" s="38">
        <v>33225</v>
      </c>
      <c r="I112" s="38">
        <v>0</v>
      </c>
      <c r="J112" s="37" t="s">
        <v>156</v>
      </c>
    </row>
    <row r="113" spans="1:10" hidden="1" x14ac:dyDescent="0.15">
      <c r="A113" s="37" t="s">
        <v>85</v>
      </c>
      <c r="B113" s="37" t="s">
        <v>86</v>
      </c>
      <c r="C113" s="37" t="s">
        <v>100</v>
      </c>
      <c r="D113" s="37" t="s">
        <v>87</v>
      </c>
      <c r="E113" s="37" t="s">
        <v>155</v>
      </c>
      <c r="F113" s="37" t="s">
        <v>137</v>
      </c>
      <c r="G113" s="38">
        <v>20777</v>
      </c>
      <c r="H113" s="38">
        <v>2054404</v>
      </c>
      <c r="I113" s="38">
        <v>41261254</v>
      </c>
      <c r="J113" s="37" t="s">
        <v>156</v>
      </c>
    </row>
    <row r="114" spans="1:10" hidden="1" x14ac:dyDescent="0.15">
      <c r="A114" s="37" t="s">
        <v>85</v>
      </c>
      <c r="B114" s="37" t="s">
        <v>86</v>
      </c>
      <c r="C114" s="37" t="s">
        <v>100</v>
      </c>
      <c r="D114" s="37" t="s">
        <v>87</v>
      </c>
      <c r="E114" s="37" t="s">
        <v>88</v>
      </c>
      <c r="F114" s="37" t="s">
        <v>137</v>
      </c>
      <c r="G114" s="38">
        <v>2440</v>
      </c>
      <c r="H114" s="38">
        <v>122144</v>
      </c>
      <c r="I114" s="38">
        <v>139777</v>
      </c>
      <c r="J114" s="37" t="s">
        <v>156</v>
      </c>
    </row>
    <row r="115" spans="1:10" hidden="1" x14ac:dyDescent="0.15">
      <c r="A115" s="37" t="s">
        <v>85</v>
      </c>
      <c r="B115" s="37" t="s">
        <v>86</v>
      </c>
      <c r="C115" s="37" t="s">
        <v>100</v>
      </c>
      <c r="D115" s="37" t="s">
        <v>87</v>
      </c>
      <c r="E115" s="37" t="s">
        <v>89</v>
      </c>
      <c r="F115" s="37" t="s">
        <v>137</v>
      </c>
      <c r="G115" s="38">
        <v>18337</v>
      </c>
      <c r="H115" s="38">
        <v>1932260</v>
      </c>
      <c r="I115" s="38">
        <v>41121477</v>
      </c>
      <c r="J115" s="37" t="s">
        <v>156</v>
      </c>
    </row>
    <row r="116" spans="1:10" hidden="1" x14ac:dyDescent="0.15">
      <c r="A116" s="37" t="s">
        <v>85</v>
      </c>
      <c r="B116" s="37" t="s">
        <v>86</v>
      </c>
      <c r="C116" s="37" t="s">
        <v>100</v>
      </c>
      <c r="D116" s="37" t="s">
        <v>87</v>
      </c>
      <c r="E116" s="37" t="s">
        <v>157</v>
      </c>
      <c r="F116" s="37" t="s">
        <v>137</v>
      </c>
      <c r="G116" s="38">
        <v>4088</v>
      </c>
      <c r="H116" s="38">
        <v>1312183</v>
      </c>
      <c r="I116" s="38">
        <v>45090352</v>
      </c>
      <c r="J116" s="37" t="s">
        <v>156</v>
      </c>
    </row>
    <row r="117" spans="1:10" hidden="1" x14ac:dyDescent="0.15">
      <c r="A117" s="37" t="s">
        <v>85</v>
      </c>
      <c r="B117" s="37" t="s">
        <v>86</v>
      </c>
      <c r="C117" s="37" t="s">
        <v>100</v>
      </c>
      <c r="D117" s="37" t="s">
        <v>87</v>
      </c>
      <c r="E117" s="37" t="s">
        <v>158</v>
      </c>
      <c r="F117" s="37" t="s">
        <v>137</v>
      </c>
      <c r="G117" s="38">
        <v>101</v>
      </c>
      <c r="H117" s="38">
        <v>2898</v>
      </c>
      <c r="I117" s="38">
        <v>8163</v>
      </c>
      <c r="J117" s="37" t="s">
        <v>156</v>
      </c>
    </row>
    <row r="118" spans="1:10" hidden="1" x14ac:dyDescent="0.15">
      <c r="A118" s="37" t="s">
        <v>85</v>
      </c>
      <c r="B118" s="37" t="s">
        <v>86</v>
      </c>
      <c r="C118" s="37" t="s">
        <v>100</v>
      </c>
      <c r="D118" s="37" t="s">
        <v>87</v>
      </c>
      <c r="E118" s="37" t="s">
        <v>159</v>
      </c>
      <c r="F118" s="37" t="s">
        <v>137</v>
      </c>
      <c r="G118" s="38">
        <v>3987</v>
      </c>
      <c r="H118" s="38">
        <v>1309285</v>
      </c>
      <c r="I118" s="38">
        <v>45082189</v>
      </c>
      <c r="J118" s="37" t="s">
        <v>156</v>
      </c>
    </row>
    <row r="119" spans="1:10" hidden="1" x14ac:dyDescent="0.15">
      <c r="A119" s="37" t="s">
        <v>85</v>
      </c>
      <c r="B119" s="37" t="s">
        <v>86</v>
      </c>
      <c r="C119" s="37" t="s">
        <v>100</v>
      </c>
      <c r="D119" s="37" t="s">
        <v>87</v>
      </c>
      <c r="E119" s="37" t="s">
        <v>160</v>
      </c>
      <c r="F119" s="37" t="s">
        <v>137</v>
      </c>
      <c r="G119" s="38">
        <v>24865</v>
      </c>
      <c r="H119" s="38">
        <v>3366587</v>
      </c>
      <c r="I119" s="38">
        <v>86351606</v>
      </c>
      <c r="J119" s="37" t="s">
        <v>156</v>
      </c>
    </row>
    <row r="120" spans="1:10" hidden="1" x14ac:dyDescent="0.15">
      <c r="A120" s="37" t="s">
        <v>85</v>
      </c>
      <c r="B120" s="37" t="s">
        <v>86</v>
      </c>
      <c r="C120" s="37" t="s">
        <v>100</v>
      </c>
      <c r="D120" s="37" t="s">
        <v>87</v>
      </c>
      <c r="E120" s="37" t="s">
        <v>161</v>
      </c>
      <c r="F120" s="37" t="s">
        <v>137</v>
      </c>
      <c r="G120" s="38">
        <v>2541</v>
      </c>
      <c r="H120" s="38">
        <v>125042</v>
      </c>
      <c r="I120" s="38">
        <v>147940</v>
      </c>
      <c r="J120" s="37" t="s">
        <v>156</v>
      </c>
    </row>
    <row r="121" spans="1:10" hidden="1" x14ac:dyDescent="0.15">
      <c r="A121" s="37" t="s">
        <v>85</v>
      </c>
      <c r="B121" s="37" t="s">
        <v>86</v>
      </c>
      <c r="C121" s="37" t="s">
        <v>100</v>
      </c>
      <c r="D121" s="37" t="s">
        <v>87</v>
      </c>
      <c r="E121" s="37" t="s">
        <v>162</v>
      </c>
      <c r="F121" s="37" t="s">
        <v>137</v>
      </c>
      <c r="G121" s="38">
        <v>22324</v>
      </c>
      <c r="H121" s="38">
        <v>3241545</v>
      </c>
      <c r="I121" s="38">
        <v>86203666</v>
      </c>
      <c r="J121" s="37" t="s">
        <v>156</v>
      </c>
    </row>
    <row r="122" spans="1:10" x14ac:dyDescent="0.15">
      <c r="A122" s="37" t="s">
        <v>85</v>
      </c>
      <c r="B122" s="37" t="s">
        <v>86</v>
      </c>
      <c r="C122" s="37" t="s">
        <v>100</v>
      </c>
      <c r="D122" s="37" t="s">
        <v>87</v>
      </c>
      <c r="E122" s="37" t="s">
        <v>163</v>
      </c>
      <c r="F122" s="37" t="s">
        <v>137</v>
      </c>
      <c r="G122" s="38">
        <v>181</v>
      </c>
      <c r="H122" s="38">
        <v>55418</v>
      </c>
      <c r="I122" s="38">
        <v>0</v>
      </c>
      <c r="J122" s="37" t="s">
        <v>156</v>
      </c>
    </row>
    <row r="123" spans="1:10" hidden="1" x14ac:dyDescent="0.15">
      <c r="A123" s="37" t="s">
        <v>85</v>
      </c>
      <c r="B123" s="37" t="s">
        <v>86</v>
      </c>
      <c r="C123" s="37" t="s">
        <v>101</v>
      </c>
      <c r="D123" s="37" t="s">
        <v>87</v>
      </c>
      <c r="E123" s="37" t="s">
        <v>155</v>
      </c>
      <c r="F123" s="37" t="s">
        <v>137</v>
      </c>
      <c r="G123" s="38">
        <v>48184</v>
      </c>
      <c r="H123" s="38">
        <v>3825976</v>
      </c>
      <c r="I123" s="38">
        <v>82864080</v>
      </c>
      <c r="J123" s="37" t="s">
        <v>156</v>
      </c>
    </row>
    <row r="124" spans="1:10" hidden="1" x14ac:dyDescent="0.15">
      <c r="A124" s="37" t="s">
        <v>85</v>
      </c>
      <c r="B124" s="37" t="s">
        <v>86</v>
      </c>
      <c r="C124" s="37" t="s">
        <v>101</v>
      </c>
      <c r="D124" s="37" t="s">
        <v>87</v>
      </c>
      <c r="E124" s="37" t="s">
        <v>88</v>
      </c>
      <c r="F124" s="37" t="s">
        <v>137</v>
      </c>
      <c r="G124" s="38">
        <v>6245</v>
      </c>
      <c r="H124" s="38">
        <v>235451</v>
      </c>
      <c r="I124" s="38">
        <v>193264</v>
      </c>
      <c r="J124" s="37" t="s">
        <v>156</v>
      </c>
    </row>
    <row r="125" spans="1:10" hidden="1" x14ac:dyDescent="0.15">
      <c r="A125" s="37" t="s">
        <v>85</v>
      </c>
      <c r="B125" s="37" t="s">
        <v>86</v>
      </c>
      <c r="C125" s="37" t="s">
        <v>101</v>
      </c>
      <c r="D125" s="37" t="s">
        <v>87</v>
      </c>
      <c r="E125" s="37" t="s">
        <v>89</v>
      </c>
      <c r="F125" s="37" t="s">
        <v>137</v>
      </c>
      <c r="G125" s="38">
        <v>41939</v>
      </c>
      <c r="H125" s="38">
        <v>3590525</v>
      </c>
      <c r="I125" s="38">
        <v>82670816</v>
      </c>
      <c r="J125" s="37" t="s">
        <v>156</v>
      </c>
    </row>
    <row r="126" spans="1:10" hidden="1" x14ac:dyDescent="0.15">
      <c r="A126" s="37" t="s">
        <v>85</v>
      </c>
      <c r="B126" s="37" t="s">
        <v>86</v>
      </c>
      <c r="C126" s="37" t="s">
        <v>101</v>
      </c>
      <c r="D126" s="37" t="s">
        <v>87</v>
      </c>
      <c r="E126" s="37" t="s">
        <v>157</v>
      </c>
      <c r="F126" s="37" t="s">
        <v>137</v>
      </c>
      <c r="G126" s="38">
        <v>8891</v>
      </c>
      <c r="H126" s="38">
        <v>2061398</v>
      </c>
      <c r="I126" s="38">
        <v>68481417</v>
      </c>
      <c r="J126" s="37" t="s">
        <v>156</v>
      </c>
    </row>
    <row r="127" spans="1:10" hidden="1" x14ac:dyDescent="0.15">
      <c r="A127" s="37" t="s">
        <v>85</v>
      </c>
      <c r="B127" s="37" t="s">
        <v>86</v>
      </c>
      <c r="C127" s="37" t="s">
        <v>101</v>
      </c>
      <c r="D127" s="37" t="s">
        <v>87</v>
      </c>
      <c r="E127" s="37" t="s">
        <v>158</v>
      </c>
      <c r="F127" s="37" t="s">
        <v>137</v>
      </c>
      <c r="G127" s="38">
        <v>368</v>
      </c>
      <c r="H127" s="38">
        <v>12057</v>
      </c>
      <c r="I127" s="38">
        <v>30663</v>
      </c>
      <c r="J127" s="37" t="s">
        <v>156</v>
      </c>
    </row>
    <row r="128" spans="1:10" hidden="1" x14ac:dyDescent="0.15">
      <c r="A128" s="37" t="s">
        <v>85</v>
      </c>
      <c r="B128" s="37" t="s">
        <v>86</v>
      </c>
      <c r="C128" s="37" t="s">
        <v>101</v>
      </c>
      <c r="D128" s="37" t="s">
        <v>87</v>
      </c>
      <c r="E128" s="37" t="s">
        <v>159</v>
      </c>
      <c r="F128" s="37" t="s">
        <v>137</v>
      </c>
      <c r="G128" s="38">
        <v>8523</v>
      </c>
      <c r="H128" s="38">
        <v>2049341</v>
      </c>
      <c r="I128" s="38">
        <v>68450754</v>
      </c>
      <c r="J128" s="37" t="s">
        <v>156</v>
      </c>
    </row>
    <row r="129" spans="1:10" hidden="1" x14ac:dyDescent="0.15">
      <c r="A129" s="37" t="s">
        <v>85</v>
      </c>
      <c r="B129" s="37" t="s">
        <v>86</v>
      </c>
      <c r="C129" s="37" t="s">
        <v>101</v>
      </c>
      <c r="D129" s="37" t="s">
        <v>87</v>
      </c>
      <c r="E129" s="37" t="s">
        <v>160</v>
      </c>
      <c r="F129" s="37" t="s">
        <v>137</v>
      </c>
      <c r="G129" s="38">
        <v>57075</v>
      </c>
      <c r="H129" s="38">
        <v>5887374</v>
      </c>
      <c r="I129" s="38">
        <v>151345497</v>
      </c>
      <c r="J129" s="37" t="s">
        <v>156</v>
      </c>
    </row>
    <row r="130" spans="1:10" hidden="1" x14ac:dyDescent="0.15">
      <c r="A130" s="37" t="s">
        <v>85</v>
      </c>
      <c r="B130" s="37" t="s">
        <v>86</v>
      </c>
      <c r="C130" s="37" t="s">
        <v>101</v>
      </c>
      <c r="D130" s="37" t="s">
        <v>87</v>
      </c>
      <c r="E130" s="37" t="s">
        <v>161</v>
      </c>
      <c r="F130" s="37" t="s">
        <v>137</v>
      </c>
      <c r="G130" s="38">
        <v>6613</v>
      </c>
      <c r="H130" s="38">
        <v>247508</v>
      </c>
      <c r="I130" s="38">
        <v>223927</v>
      </c>
      <c r="J130" s="37" t="s">
        <v>156</v>
      </c>
    </row>
    <row r="131" spans="1:10" hidden="1" x14ac:dyDescent="0.15">
      <c r="A131" s="37" t="s">
        <v>85</v>
      </c>
      <c r="B131" s="37" t="s">
        <v>86</v>
      </c>
      <c r="C131" s="37" t="s">
        <v>101</v>
      </c>
      <c r="D131" s="37" t="s">
        <v>87</v>
      </c>
      <c r="E131" s="37" t="s">
        <v>162</v>
      </c>
      <c r="F131" s="37" t="s">
        <v>137</v>
      </c>
      <c r="G131" s="38">
        <v>50462</v>
      </c>
      <c r="H131" s="38">
        <v>5639866</v>
      </c>
      <c r="I131" s="38">
        <v>151121570</v>
      </c>
      <c r="J131" s="37" t="s">
        <v>156</v>
      </c>
    </row>
    <row r="132" spans="1:10" x14ac:dyDescent="0.15">
      <c r="A132" s="37" t="s">
        <v>85</v>
      </c>
      <c r="B132" s="37" t="s">
        <v>86</v>
      </c>
      <c r="C132" s="37" t="s">
        <v>101</v>
      </c>
      <c r="D132" s="37" t="s">
        <v>87</v>
      </c>
      <c r="E132" s="37" t="s">
        <v>163</v>
      </c>
      <c r="F132" s="37" t="s">
        <v>137</v>
      </c>
      <c r="G132" s="38">
        <v>460</v>
      </c>
      <c r="H132" s="38">
        <v>101307</v>
      </c>
      <c r="I132" s="38">
        <v>0</v>
      </c>
      <c r="J132" s="37" t="s">
        <v>156</v>
      </c>
    </row>
    <row r="133" spans="1:10" hidden="1" x14ac:dyDescent="0.15">
      <c r="A133" s="37" t="s">
        <v>85</v>
      </c>
      <c r="B133" s="37" t="s">
        <v>86</v>
      </c>
      <c r="C133" s="37" t="s">
        <v>102</v>
      </c>
      <c r="D133" s="37" t="s">
        <v>87</v>
      </c>
      <c r="E133" s="37" t="s">
        <v>155</v>
      </c>
      <c r="F133" s="37" t="s">
        <v>137</v>
      </c>
      <c r="G133" s="38">
        <v>33033</v>
      </c>
      <c r="H133" s="38">
        <v>3263968</v>
      </c>
      <c r="I133" s="38">
        <v>75302668</v>
      </c>
      <c r="J133" s="37" t="s">
        <v>156</v>
      </c>
    </row>
    <row r="134" spans="1:10" hidden="1" x14ac:dyDescent="0.15">
      <c r="A134" s="37" t="s">
        <v>85</v>
      </c>
      <c r="B134" s="37" t="s">
        <v>86</v>
      </c>
      <c r="C134" s="37" t="s">
        <v>102</v>
      </c>
      <c r="D134" s="37" t="s">
        <v>87</v>
      </c>
      <c r="E134" s="37" t="s">
        <v>88</v>
      </c>
      <c r="F134" s="37" t="s">
        <v>137</v>
      </c>
      <c r="G134" s="38">
        <v>1197</v>
      </c>
      <c r="H134" s="38">
        <v>36495</v>
      </c>
      <c r="I134" s="38">
        <v>64754</v>
      </c>
      <c r="J134" s="37" t="s">
        <v>156</v>
      </c>
    </row>
    <row r="135" spans="1:10" hidden="1" x14ac:dyDescent="0.15">
      <c r="A135" s="37" t="s">
        <v>85</v>
      </c>
      <c r="B135" s="37" t="s">
        <v>86</v>
      </c>
      <c r="C135" s="37" t="s">
        <v>102</v>
      </c>
      <c r="D135" s="37" t="s">
        <v>87</v>
      </c>
      <c r="E135" s="37" t="s">
        <v>89</v>
      </c>
      <c r="F135" s="37" t="s">
        <v>137</v>
      </c>
      <c r="G135" s="38">
        <v>31836</v>
      </c>
      <c r="H135" s="38">
        <v>3227473</v>
      </c>
      <c r="I135" s="38">
        <v>75237914</v>
      </c>
      <c r="J135" s="37" t="s">
        <v>156</v>
      </c>
    </row>
    <row r="136" spans="1:10" hidden="1" x14ac:dyDescent="0.15">
      <c r="A136" s="37" t="s">
        <v>85</v>
      </c>
      <c r="B136" s="37" t="s">
        <v>86</v>
      </c>
      <c r="C136" s="37" t="s">
        <v>102</v>
      </c>
      <c r="D136" s="37" t="s">
        <v>87</v>
      </c>
      <c r="E136" s="37" t="s">
        <v>157</v>
      </c>
      <c r="F136" s="37" t="s">
        <v>137</v>
      </c>
      <c r="G136" s="38">
        <v>8511</v>
      </c>
      <c r="H136" s="38">
        <v>2770288</v>
      </c>
      <c r="I136" s="38">
        <v>116171308</v>
      </c>
      <c r="J136" s="37" t="s">
        <v>156</v>
      </c>
    </row>
    <row r="137" spans="1:10" hidden="1" x14ac:dyDescent="0.15">
      <c r="A137" s="37" t="s">
        <v>85</v>
      </c>
      <c r="B137" s="37" t="s">
        <v>86</v>
      </c>
      <c r="C137" s="37" t="s">
        <v>102</v>
      </c>
      <c r="D137" s="37" t="s">
        <v>87</v>
      </c>
      <c r="E137" s="37" t="s">
        <v>158</v>
      </c>
      <c r="F137" s="37" t="s">
        <v>137</v>
      </c>
      <c r="G137" s="38">
        <v>108</v>
      </c>
      <c r="H137" s="38">
        <v>2370</v>
      </c>
      <c r="I137" s="38">
        <v>8697</v>
      </c>
      <c r="J137" s="37" t="s">
        <v>156</v>
      </c>
    </row>
    <row r="138" spans="1:10" hidden="1" x14ac:dyDescent="0.15">
      <c r="A138" s="37" t="s">
        <v>85</v>
      </c>
      <c r="B138" s="37" t="s">
        <v>86</v>
      </c>
      <c r="C138" s="37" t="s">
        <v>102</v>
      </c>
      <c r="D138" s="37" t="s">
        <v>87</v>
      </c>
      <c r="E138" s="37" t="s">
        <v>159</v>
      </c>
      <c r="F138" s="37" t="s">
        <v>137</v>
      </c>
      <c r="G138" s="38">
        <v>8403</v>
      </c>
      <c r="H138" s="38">
        <v>2767918</v>
      </c>
      <c r="I138" s="38">
        <v>116162611</v>
      </c>
      <c r="J138" s="37" t="s">
        <v>156</v>
      </c>
    </row>
    <row r="139" spans="1:10" hidden="1" x14ac:dyDescent="0.15">
      <c r="A139" s="37" t="s">
        <v>85</v>
      </c>
      <c r="B139" s="37" t="s">
        <v>86</v>
      </c>
      <c r="C139" s="37" t="s">
        <v>102</v>
      </c>
      <c r="D139" s="37" t="s">
        <v>87</v>
      </c>
      <c r="E139" s="37" t="s">
        <v>160</v>
      </c>
      <c r="F139" s="37" t="s">
        <v>137</v>
      </c>
      <c r="G139" s="38">
        <v>41544</v>
      </c>
      <c r="H139" s="38">
        <v>6034256</v>
      </c>
      <c r="I139" s="38">
        <v>191473976</v>
      </c>
      <c r="J139" s="37" t="s">
        <v>156</v>
      </c>
    </row>
    <row r="140" spans="1:10" hidden="1" x14ac:dyDescent="0.15">
      <c r="A140" s="37" t="s">
        <v>85</v>
      </c>
      <c r="B140" s="37" t="s">
        <v>86</v>
      </c>
      <c r="C140" s="37" t="s">
        <v>102</v>
      </c>
      <c r="D140" s="37" t="s">
        <v>87</v>
      </c>
      <c r="E140" s="37" t="s">
        <v>161</v>
      </c>
      <c r="F140" s="37" t="s">
        <v>137</v>
      </c>
      <c r="G140" s="38">
        <v>1305</v>
      </c>
      <c r="H140" s="38">
        <v>38865</v>
      </c>
      <c r="I140" s="38">
        <v>73451</v>
      </c>
      <c r="J140" s="37" t="s">
        <v>156</v>
      </c>
    </row>
    <row r="141" spans="1:10" hidden="1" x14ac:dyDescent="0.15">
      <c r="A141" s="37" t="s">
        <v>85</v>
      </c>
      <c r="B141" s="37" t="s">
        <v>86</v>
      </c>
      <c r="C141" s="37" t="s">
        <v>102</v>
      </c>
      <c r="D141" s="37" t="s">
        <v>87</v>
      </c>
      <c r="E141" s="37" t="s">
        <v>162</v>
      </c>
      <c r="F141" s="37" t="s">
        <v>137</v>
      </c>
      <c r="G141" s="38">
        <v>40239</v>
      </c>
      <c r="H141" s="38">
        <v>5995391</v>
      </c>
      <c r="I141" s="38">
        <v>191400525</v>
      </c>
      <c r="J141" s="37" t="s">
        <v>156</v>
      </c>
    </row>
    <row r="142" spans="1:10" x14ac:dyDescent="0.15">
      <c r="A142" s="37" t="s">
        <v>85</v>
      </c>
      <c r="B142" s="37" t="s">
        <v>86</v>
      </c>
      <c r="C142" s="37" t="s">
        <v>102</v>
      </c>
      <c r="D142" s="37" t="s">
        <v>87</v>
      </c>
      <c r="E142" s="37" t="s">
        <v>163</v>
      </c>
      <c r="F142" s="37" t="s">
        <v>137</v>
      </c>
      <c r="G142" s="38">
        <v>672</v>
      </c>
      <c r="H142" s="38">
        <v>408173</v>
      </c>
      <c r="I142" s="38">
        <v>0</v>
      </c>
      <c r="J142" s="37" t="s">
        <v>156</v>
      </c>
    </row>
    <row r="143" spans="1:10" hidden="1" x14ac:dyDescent="0.15">
      <c r="A143" s="37" t="s">
        <v>85</v>
      </c>
      <c r="B143" s="37" t="s">
        <v>86</v>
      </c>
      <c r="C143" s="37" t="s">
        <v>103</v>
      </c>
      <c r="D143" s="37" t="s">
        <v>87</v>
      </c>
      <c r="E143" s="37" t="s">
        <v>155</v>
      </c>
      <c r="F143" s="37" t="s">
        <v>137</v>
      </c>
      <c r="G143" s="38">
        <v>25104</v>
      </c>
      <c r="H143" s="38">
        <v>2657276</v>
      </c>
      <c r="I143" s="38">
        <v>69952765</v>
      </c>
      <c r="J143" s="37" t="s">
        <v>156</v>
      </c>
    </row>
    <row r="144" spans="1:10" hidden="1" x14ac:dyDescent="0.15">
      <c r="A144" s="37" t="s">
        <v>85</v>
      </c>
      <c r="B144" s="37" t="s">
        <v>86</v>
      </c>
      <c r="C144" s="37" t="s">
        <v>103</v>
      </c>
      <c r="D144" s="37" t="s">
        <v>87</v>
      </c>
      <c r="E144" s="37" t="s">
        <v>88</v>
      </c>
      <c r="F144" s="37" t="s">
        <v>137</v>
      </c>
      <c r="G144" s="38">
        <v>1144</v>
      </c>
      <c r="H144" s="38">
        <v>39029</v>
      </c>
      <c r="I144" s="38">
        <v>46987</v>
      </c>
      <c r="J144" s="37" t="s">
        <v>156</v>
      </c>
    </row>
    <row r="145" spans="1:10" hidden="1" x14ac:dyDescent="0.15">
      <c r="A145" s="37" t="s">
        <v>85</v>
      </c>
      <c r="B145" s="37" t="s">
        <v>86</v>
      </c>
      <c r="C145" s="37" t="s">
        <v>103</v>
      </c>
      <c r="D145" s="37" t="s">
        <v>87</v>
      </c>
      <c r="E145" s="37" t="s">
        <v>89</v>
      </c>
      <c r="F145" s="37" t="s">
        <v>137</v>
      </c>
      <c r="G145" s="38">
        <v>23960</v>
      </c>
      <c r="H145" s="38">
        <v>2618247</v>
      </c>
      <c r="I145" s="38">
        <v>69905778</v>
      </c>
      <c r="J145" s="37" t="s">
        <v>156</v>
      </c>
    </row>
    <row r="146" spans="1:10" hidden="1" x14ac:dyDescent="0.15">
      <c r="A146" s="37" t="s">
        <v>85</v>
      </c>
      <c r="B146" s="37" t="s">
        <v>86</v>
      </c>
      <c r="C146" s="37" t="s">
        <v>103</v>
      </c>
      <c r="D146" s="37" t="s">
        <v>87</v>
      </c>
      <c r="E146" s="37" t="s">
        <v>157</v>
      </c>
      <c r="F146" s="37" t="s">
        <v>137</v>
      </c>
      <c r="G146" s="38">
        <v>7078</v>
      </c>
      <c r="H146" s="38">
        <v>1979717</v>
      </c>
      <c r="I146" s="38">
        <v>91789246</v>
      </c>
      <c r="J146" s="37" t="s">
        <v>156</v>
      </c>
    </row>
    <row r="147" spans="1:10" hidden="1" x14ac:dyDescent="0.15">
      <c r="A147" s="37" t="s">
        <v>85</v>
      </c>
      <c r="B147" s="37" t="s">
        <v>86</v>
      </c>
      <c r="C147" s="37" t="s">
        <v>103</v>
      </c>
      <c r="D147" s="37" t="s">
        <v>87</v>
      </c>
      <c r="E147" s="37" t="s">
        <v>158</v>
      </c>
      <c r="F147" s="37" t="s">
        <v>137</v>
      </c>
      <c r="G147" s="38">
        <v>59</v>
      </c>
      <c r="H147" s="38">
        <v>1800</v>
      </c>
      <c r="I147" s="38">
        <v>4687</v>
      </c>
      <c r="J147" s="37" t="s">
        <v>156</v>
      </c>
    </row>
    <row r="148" spans="1:10" hidden="1" x14ac:dyDescent="0.15">
      <c r="A148" s="37" t="s">
        <v>85</v>
      </c>
      <c r="B148" s="37" t="s">
        <v>86</v>
      </c>
      <c r="C148" s="37" t="s">
        <v>103</v>
      </c>
      <c r="D148" s="37" t="s">
        <v>87</v>
      </c>
      <c r="E148" s="37" t="s">
        <v>159</v>
      </c>
      <c r="F148" s="37" t="s">
        <v>137</v>
      </c>
      <c r="G148" s="38">
        <v>7019</v>
      </c>
      <c r="H148" s="38">
        <v>1977917</v>
      </c>
      <c r="I148" s="38">
        <v>91784559</v>
      </c>
      <c r="J148" s="37" t="s">
        <v>156</v>
      </c>
    </row>
    <row r="149" spans="1:10" hidden="1" x14ac:dyDescent="0.15">
      <c r="A149" s="37" t="s">
        <v>85</v>
      </c>
      <c r="B149" s="37" t="s">
        <v>86</v>
      </c>
      <c r="C149" s="37" t="s">
        <v>103</v>
      </c>
      <c r="D149" s="37" t="s">
        <v>87</v>
      </c>
      <c r="E149" s="37" t="s">
        <v>160</v>
      </c>
      <c r="F149" s="37" t="s">
        <v>137</v>
      </c>
      <c r="G149" s="38">
        <v>32182</v>
      </c>
      <c r="H149" s="38">
        <v>4636993</v>
      </c>
      <c r="I149" s="38">
        <v>161742011</v>
      </c>
      <c r="J149" s="37" t="s">
        <v>156</v>
      </c>
    </row>
    <row r="150" spans="1:10" hidden="1" x14ac:dyDescent="0.15">
      <c r="A150" s="37" t="s">
        <v>85</v>
      </c>
      <c r="B150" s="37" t="s">
        <v>86</v>
      </c>
      <c r="C150" s="37" t="s">
        <v>103</v>
      </c>
      <c r="D150" s="37" t="s">
        <v>87</v>
      </c>
      <c r="E150" s="37" t="s">
        <v>161</v>
      </c>
      <c r="F150" s="37" t="s">
        <v>137</v>
      </c>
      <c r="G150" s="38">
        <v>1203</v>
      </c>
      <c r="H150" s="38">
        <v>40829</v>
      </c>
      <c r="I150" s="38">
        <v>51674</v>
      </c>
      <c r="J150" s="37" t="s">
        <v>156</v>
      </c>
    </row>
    <row r="151" spans="1:10" hidden="1" x14ac:dyDescent="0.15">
      <c r="A151" s="37" t="s">
        <v>85</v>
      </c>
      <c r="B151" s="37" t="s">
        <v>86</v>
      </c>
      <c r="C151" s="37" t="s">
        <v>103</v>
      </c>
      <c r="D151" s="37" t="s">
        <v>87</v>
      </c>
      <c r="E151" s="37" t="s">
        <v>162</v>
      </c>
      <c r="F151" s="37" t="s">
        <v>137</v>
      </c>
      <c r="G151" s="38">
        <v>30979</v>
      </c>
      <c r="H151" s="38">
        <v>4596164</v>
      </c>
      <c r="I151" s="38">
        <v>161690337</v>
      </c>
      <c r="J151" s="37" t="s">
        <v>156</v>
      </c>
    </row>
    <row r="152" spans="1:10" x14ac:dyDescent="0.15">
      <c r="A152" s="37" t="s">
        <v>85</v>
      </c>
      <c r="B152" s="37" t="s">
        <v>86</v>
      </c>
      <c r="C152" s="37" t="s">
        <v>103</v>
      </c>
      <c r="D152" s="37" t="s">
        <v>87</v>
      </c>
      <c r="E152" s="37" t="s">
        <v>163</v>
      </c>
      <c r="F152" s="37" t="s">
        <v>137</v>
      </c>
      <c r="G152" s="38">
        <v>491</v>
      </c>
      <c r="H152" s="38">
        <v>219452</v>
      </c>
      <c r="I152" s="38">
        <v>0</v>
      </c>
      <c r="J152" s="37" t="s">
        <v>156</v>
      </c>
    </row>
    <row r="153" spans="1:10" hidden="1" x14ac:dyDescent="0.15">
      <c r="A153" s="37" t="s">
        <v>85</v>
      </c>
      <c r="B153" s="37" t="s">
        <v>86</v>
      </c>
      <c r="C153" s="37" t="s">
        <v>104</v>
      </c>
      <c r="D153" s="37" t="s">
        <v>87</v>
      </c>
      <c r="E153" s="37" t="s">
        <v>155</v>
      </c>
      <c r="F153" s="37" t="s">
        <v>137</v>
      </c>
      <c r="G153" s="38">
        <v>72906</v>
      </c>
      <c r="H153" s="38">
        <v>7119529</v>
      </c>
      <c r="I153" s="38">
        <v>177375985</v>
      </c>
      <c r="J153" s="37" t="s">
        <v>156</v>
      </c>
    </row>
    <row r="154" spans="1:10" hidden="1" x14ac:dyDescent="0.15">
      <c r="A154" s="37" t="s">
        <v>85</v>
      </c>
      <c r="B154" s="37" t="s">
        <v>86</v>
      </c>
      <c r="C154" s="37" t="s">
        <v>104</v>
      </c>
      <c r="D154" s="37" t="s">
        <v>87</v>
      </c>
      <c r="E154" s="37" t="s">
        <v>88</v>
      </c>
      <c r="F154" s="37" t="s">
        <v>137</v>
      </c>
      <c r="G154" s="38">
        <v>5471</v>
      </c>
      <c r="H154" s="38">
        <v>209551</v>
      </c>
      <c r="I154" s="38">
        <v>223690</v>
      </c>
      <c r="J154" s="37" t="s">
        <v>156</v>
      </c>
    </row>
    <row r="155" spans="1:10" hidden="1" x14ac:dyDescent="0.15">
      <c r="A155" s="37" t="s">
        <v>85</v>
      </c>
      <c r="B155" s="37" t="s">
        <v>86</v>
      </c>
      <c r="C155" s="37" t="s">
        <v>104</v>
      </c>
      <c r="D155" s="37" t="s">
        <v>87</v>
      </c>
      <c r="E155" s="37" t="s">
        <v>89</v>
      </c>
      <c r="F155" s="37" t="s">
        <v>137</v>
      </c>
      <c r="G155" s="38">
        <v>67435</v>
      </c>
      <c r="H155" s="38">
        <v>6909978</v>
      </c>
      <c r="I155" s="38">
        <v>177152295</v>
      </c>
      <c r="J155" s="37" t="s">
        <v>156</v>
      </c>
    </row>
    <row r="156" spans="1:10" hidden="1" x14ac:dyDescent="0.15">
      <c r="A156" s="37" t="s">
        <v>85</v>
      </c>
      <c r="B156" s="37" t="s">
        <v>86</v>
      </c>
      <c r="C156" s="37" t="s">
        <v>104</v>
      </c>
      <c r="D156" s="37" t="s">
        <v>87</v>
      </c>
      <c r="E156" s="37" t="s">
        <v>157</v>
      </c>
      <c r="F156" s="37" t="s">
        <v>137</v>
      </c>
      <c r="G156" s="38">
        <v>23234</v>
      </c>
      <c r="H156" s="38">
        <v>8090007</v>
      </c>
      <c r="I156" s="38">
        <v>433343500</v>
      </c>
      <c r="J156" s="37" t="s">
        <v>156</v>
      </c>
    </row>
    <row r="157" spans="1:10" hidden="1" x14ac:dyDescent="0.15">
      <c r="A157" s="37" t="s">
        <v>85</v>
      </c>
      <c r="B157" s="37" t="s">
        <v>86</v>
      </c>
      <c r="C157" s="37" t="s">
        <v>104</v>
      </c>
      <c r="D157" s="37" t="s">
        <v>87</v>
      </c>
      <c r="E157" s="37" t="s">
        <v>158</v>
      </c>
      <c r="F157" s="37" t="s">
        <v>137</v>
      </c>
      <c r="G157" s="38">
        <v>628</v>
      </c>
      <c r="H157" s="38">
        <v>21380</v>
      </c>
      <c r="I157" s="38">
        <v>49385</v>
      </c>
      <c r="J157" s="37" t="s">
        <v>156</v>
      </c>
    </row>
    <row r="158" spans="1:10" hidden="1" x14ac:dyDescent="0.15">
      <c r="A158" s="37" t="s">
        <v>85</v>
      </c>
      <c r="B158" s="37" t="s">
        <v>86</v>
      </c>
      <c r="C158" s="37" t="s">
        <v>104</v>
      </c>
      <c r="D158" s="37" t="s">
        <v>87</v>
      </c>
      <c r="E158" s="37" t="s">
        <v>159</v>
      </c>
      <c r="F158" s="37" t="s">
        <v>137</v>
      </c>
      <c r="G158" s="38">
        <v>22606</v>
      </c>
      <c r="H158" s="38">
        <v>8068627</v>
      </c>
      <c r="I158" s="38">
        <v>433294115</v>
      </c>
      <c r="J158" s="37" t="s">
        <v>156</v>
      </c>
    </row>
    <row r="159" spans="1:10" hidden="1" x14ac:dyDescent="0.15">
      <c r="A159" s="37" t="s">
        <v>85</v>
      </c>
      <c r="B159" s="37" t="s">
        <v>86</v>
      </c>
      <c r="C159" s="37" t="s">
        <v>104</v>
      </c>
      <c r="D159" s="37" t="s">
        <v>87</v>
      </c>
      <c r="E159" s="37" t="s">
        <v>160</v>
      </c>
      <c r="F159" s="37" t="s">
        <v>137</v>
      </c>
      <c r="G159" s="38">
        <v>96140</v>
      </c>
      <c r="H159" s="38">
        <v>15209536</v>
      </c>
      <c r="I159" s="38">
        <v>610719485</v>
      </c>
      <c r="J159" s="37" t="s">
        <v>156</v>
      </c>
    </row>
    <row r="160" spans="1:10" hidden="1" x14ac:dyDescent="0.15">
      <c r="A160" s="37" t="s">
        <v>85</v>
      </c>
      <c r="B160" s="37" t="s">
        <v>86</v>
      </c>
      <c r="C160" s="37" t="s">
        <v>104</v>
      </c>
      <c r="D160" s="37" t="s">
        <v>87</v>
      </c>
      <c r="E160" s="37" t="s">
        <v>161</v>
      </c>
      <c r="F160" s="37" t="s">
        <v>137</v>
      </c>
      <c r="G160" s="38">
        <v>6099</v>
      </c>
      <c r="H160" s="38">
        <v>230931</v>
      </c>
      <c r="I160" s="38">
        <v>273075</v>
      </c>
      <c r="J160" s="37" t="s">
        <v>156</v>
      </c>
    </row>
    <row r="161" spans="1:10" hidden="1" x14ac:dyDescent="0.15">
      <c r="A161" s="37" t="s">
        <v>85</v>
      </c>
      <c r="B161" s="37" t="s">
        <v>86</v>
      </c>
      <c r="C161" s="37" t="s">
        <v>104</v>
      </c>
      <c r="D161" s="37" t="s">
        <v>87</v>
      </c>
      <c r="E161" s="37" t="s">
        <v>162</v>
      </c>
      <c r="F161" s="37" t="s">
        <v>137</v>
      </c>
      <c r="G161" s="38">
        <v>90041</v>
      </c>
      <c r="H161" s="38">
        <v>14978605</v>
      </c>
      <c r="I161" s="38">
        <v>610446410</v>
      </c>
      <c r="J161" s="37" t="s">
        <v>156</v>
      </c>
    </row>
    <row r="162" spans="1:10" x14ac:dyDescent="0.15">
      <c r="A162" s="37" t="s">
        <v>85</v>
      </c>
      <c r="B162" s="37" t="s">
        <v>86</v>
      </c>
      <c r="C162" s="37" t="s">
        <v>104</v>
      </c>
      <c r="D162" s="37" t="s">
        <v>87</v>
      </c>
      <c r="E162" s="37" t="s">
        <v>163</v>
      </c>
      <c r="F162" s="37" t="s">
        <v>137</v>
      </c>
      <c r="G162" s="38">
        <v>1634</v>
      </c>
      <c r="H162" s="38">
        <v>551041</v>
      </c>
      <c r="I162" s="38">
        <v>0</v>
      </c>
      <c r="J162" s="37" t="s">
        <v>156</v>
      </c>
    </row>
    <row r="163" spans="1:10" hidden="1" x14ac:dyDescent="0.15">
      <c r="A163" s="37" t="s">
        <v>85</v>
      </c>
      <c r="B163" s="37" t="s">
        <v>86</v>
      </c>
      <c r="C163" s="37" t="s">
        <v>105</v>
      </c>
      <c r="D163" s="37" t="s">
        <v>87</v>
      </c>
      <c r="E163" s="37" t="s">
        <v>155</v>
      </c>
      <c r="F163" s="37" t="s">
        <v>137</v>
      </c>
      <c r="G163" s="38">
        <v>52280</v>
      </c>
      <c r="H163" s="38">
        <v>5410371</v>
      </c>
      <c r="I163" s="38">
        <v>125672371</v>
      </c>
      <c r="J163" s="37" t="s">
        <v>156</v>
      </c>
    </row>
    <row r="164" spans="1:10" hidden="1" x14ac:dyDescent="0.15">
      <c r="A164" s="37" t="s">
        <v>85</v>
      </c>
      <c r="B164" s="37" t="s">
        <v>86</v>
      </c>
      <c r="C164" s="37" t="s">
        <v>105</v>
      </c>
      <c r="D164" s="37" t="s">
        <v>87</v>
      </c>
      <c r="E164" s="37" t="s">
        <v>88</v>
      </c>
      <c r="F164" s="37" t="s">
        <v>137</v>
      </c>
      <c r="G164" s="38">
        <v>2940</v>
      </c>
      <c r="H164" s="38">
        <v>108387</v>
      </c>
      <c r="I164" s="38">
        <v>168064</v>
      </c>
      <c r="J164" s="37" t="s">
        <v>156</v>
      </c>
    </row>
    <row r="165" spans="1:10" hidden="1" x14ac:dyDescent="0.15">
      <c r="A165" s="37" t="s">
        <v>85</v>
      </c>
      <c r="B165" s="37" t="s">
        <v>86</v>
      </c>
      <c r="C165" s="37" t="s">
        <v>105</v>
      </c>
      <c r="D165" s="37" t="s">
        <v>87</v>
      </c>
      <c r="E165" s="37" t="s">
        <v>89</v>
      </c>
      <c r="F165" s="37" t="s">
        <v>137</v>
      </c>
      <c r="G165" s="38">
        <v>49340</v>
      </c>
      <c r="H165" s="38">
        <v>5301984</v>
      </c>
      <c r="I165" s="38">
        <v>125504307</v>
      </c>
      <c r="J165" s="37" t="s">
        <v>156</v>
      </c>
    </row>
    <row r="166" spans="1:10" hidden="1" x14ac:dyDescent="0.15">
      <c r="A166" s="37" t="s">
        <v>85</v>
      </c>
      <c r="B166" s="37" t="s">
        <v>86</v>
      </c>
      <c r="C166" s="37" t="s">
        <v>105</v>
      </c>
      <c r="D166" s="37" t="s">
        <v>87</v>
      </c>
      <c r="E166" s="37" t="s">
        <v>157</v>
      </c>
      <c r="F166" s="37" t="s">
        <v>137</v>
      </c>
      <c r="G166" s="38">
        <v>15185</v>
      </c>
      <c r="H166" s="38">
        <v>5075160</v>
      </c>
      <c r="I166" s="38">
        <v>177153364</v>
      </c>
      <c r="J166" s="37" t="s">
        <v>156</v>
      </c>
    </row>
    <row r="167" spans="1:10" hidden="1" x14ac:dyDescent="0.15">
      <c r="A167" s="37" t="s">
        <v>85</v>
      </c>
      <c r="B167" s="37" t="s">
        <v>86</v>
      </c>
      <c r="C167" s="37" t="s">
        <v>105</v>
      </c>
      <c r="D167" s="37" t="s">
        <v>87</v>
      </c>
      <c r="E167" s="37" t="s">
        <v>158</v>
      </c>
      <c r="F167" s="37" t="s">
        <v>137</v>
      </c>
      <c r="G167" s="38">
        <v>302</v>
      </c>
      <c r="H167" s="38">
        <v>6807</v>
      </c>
      <c r="I167" s="38">
        <v>26864</v>
      </c>
      <c r="J167" s="37" t="s">
        <v>156</v>
      </c>
    </row>
    <row r="168" spans="1:10" hidden="1" x14ac:dyDescent="0.15">
      <c r="A168" s="37" t="s">
        <v>85</v>
      </c>
      <c r="B168" s="37" t="s">
        <v>86</v>
      </c>
      <c r="C168" s="37" t="s">
        <v>105</v>
      </c>
      <c r="D168" s="37" t="s">
        <v>87</v>
      </c>
      <c r="E168" s="37" t="s">
        <v>159</v>
      </c>
      <c r="F168" s="37" t="s">
        <v>137</v>
      </c>
      <c r="G168" s="38">
        <v>14883</v>
      </c>
      <c r="H168" s="38">
        <v>5068353</v>
      </c>
      <c r="I168" s="38">
        <v>177126500</v>
      </c>
      <c r="J168" s="37" t="s">
        <v>156</v>
      </c>
    </row>
    <row r="169" spans="1:10" hidden="1" x14ac:dyDescent="0.15">
      <c r="A169" s="37" t="s">
        <v>85</v>
      </c>
      <c r="B169" s="37" t="s">
        <v>86</v>
      </c>
      <c r="C169" s="37" t="s">
        <v>105</v>
      </c>
      <c r="D169" s="37" t="s">
        <v>87</v>
      </c>
      <c r="E169" s="37" t="s">
        <v>160</v>
      </c>
      <c r="F169" s="37" t="s">
        <v>137</v>
      </c>
      <c r="G169" s="38">
        <v>67465</v>
      </c>
      <c r="H169" s="38">
        <v>10485531</v>
      </c>
      <c r="I169" s="38">
        <v>302825735</v>
      </c>
      <c r="J169" s="37" t="s">
        <v>156</v>
      </c>
    </row>
    <row r="170" spans="1:10" hidden="1" x14ac:dyDescent="0.15">
      <c r="A170" s="37" t="s">
        <v>85</v>
      </c>
      <c r="B170" s="37" t="s">
        <v>86</v>
      </c>
      <c r="C170" s="37" t="s">
        <v>105</v>
      </c>
      <c r="D170" s="37" t="s">
        <v>87</v>
      </c>
      <c r="E170" s="37" t="s">
        <v>161</v>
      </c>
      <c r="F170" s="37" t="s">
        <v>137</v>
      </c>
      <c r="G170" s="38">
        <v>3242</v>
      </c>
      <c r="H170" s="38">
        <v>115194</v>
      </c>
      <c r="I170" s="38">
        <v>194928</v>
      </c>
      <c r="J170" s="37" t="s">
        <v>156</v>
      </c>
    </row>
    <row r="171" spans="1:10" hidden="1" x14ac:dyDescent="0.15">
      <c r="A171" s="37" t="s">
        <v>85</v>
      </c>
      <c r="B171" s="37" t="s">
        <v>86</v>
      </c>
      <c r="C171" s="37" t="s">
        <v>105</v>
      </c>
      <c r="D171" s="37" t="s">
        <v>87</v>
      </c>
      <c r="E171" s="37" t="s">
        <v>162</v>
      </c>
      <c r="F171" s="37" t="s">
        <v>137</v>
      </c>
      <c r="G171" s="38">
        <v>64223</v>
      </c>
      <c r="H171" s="38">
        <v>10370337</v>
      </c>
      <c r="I171" s="38">
        <v>302630807</v>
      </c>
      <c r="J171" s="37" t="s">
        <v>156</v>
      </c>
    </row>
    <row r="172" spans="1:10" x14ac:dyDescent="0.15">
      <c r="A172" s="37" t="s">
        <v>85</v>
      </c>
      <c r="B172" s="37" t="s">
        <v>86</v>
      </c>
      <c r="C172" s="37" t="s">
        <v>105</v>
      </c>
      <c r="D172" s="37" t="s">
        <v>87</v>
      </c>
      <c r="E172" s="37" t="s">
        <v>163</v>
      </c>
      <c r="F172" s="37" t="s">
        <v>137</v>
      </c>
      <c r="G172" s="38">
        <v>427</v>
      </c>
      <c r="H172" s="38">
        <v>144482</v>
      </c>
      <c r="I172" s="38">
        <v>0</v>
      </c>
      <c r="J172" s="37" t="s">
        <v>156</v>
      </c>
    </row>
    <row r="173" spans="1:10" hidden="1" x14ac:dyDescent="0.15">
      <c r="A173" s="37" t="s">
        <v>85</v>
      </c>
      <c r="B173" s="37" t="s">
        <v>86</v>
      </c>
      <c r="C173" s="37" t="s">
        <v>106</v>
      </c>
      <c r="D173" s="37" t="s">
        <v>87</v>
      </c>
      <c r="E173" s="37" t="s">
        <v>155</v>
      </c>
      <c r="F173" s="37" t="s">
        <v>137</v>
      </c>
      <c r="G173" s="38">
        <v>32301</v>
      </c>
      <c r="H173" s="38">
        <v>2915049</v>
      </c>
      <c r="I173" s="38">
        <v>66649160</v>
      </c>
      <c r="J173" s="37" t="s">
        <v>156</v>
      </c>
    </row>
    <row r="174" spans="1:10" hidden="1" x14ac:dyDescent="0.15">
      <c r="A174" s="37" t="s">
        <v>85</v>
      </c>
      <c r="B174" s="37" t="s">
        <v>86</v>
      </c>
      <c r="C174" s="37" t="s">
        <v>106</v>
      </c>
      <c r="D174" s="37" t="s">
        <v>87</v>
      </c>
      <c r="E174" s="37" t="s">
        <v>88</v>
      </c>
      <c r="F174" s="37" t="s">
        <v>137</v>
      </c>
      <c r="G174" s="38">
        <v>1251</v>
      </c>
      <c r="H174" s="38">
        <v>47757</v>
      </c>
      <c r="I174" s="38">
        <v>78611</v>
      </c>
      <c r="J174" s="37" t="s">
        <v>156</v>
      </c>
    </row>
    <row r="175" spans="1:10" hidden="1" x14ac:dyDescent="0.15">
      <c r="A175" s="37" t="s">
        <v>85</v>
      </c>
      <c r="B175" s="37" t="s">
        <v>86</v>
      </c>
      <c r="C175" s="37" t="s">
        <v>106</v>
      </c>
      <c r="D175" s="37" t="s">
        <v>87</v>
      </c>
      <c r="E175" s="37" t="s">
        <v>89</v>
      </c>
      <c r="F175" s="37" t="s">
        <v>137</v>
      </c>
      <c r="G175" s="38">
        <v>31050</v>
      </c>
      <c r="H175" s="38">
        <v>2867292</v>
      </c>
      <c r="I175" s="38">
        <v>66570549</v>
      </c>
      <c r="J175" s="37" t="s">
        <v>156</v>
      </c>
    </row>
    <row r="176" spans="1:10" hidden="1" x14ac:dyDescent="0.15">
      <c r="A176" s="37" t="s">
        <v>85</v>
      </c>
      <c r="B176" s="37" t="s">
        <v>86</v>
      </c>
      <c r="C176" s="37" t="s">
        <v>106</v>
      </c>
      <c r="D176" s="37" t="s">
        <v>87</v>
      </c>
      <c r="E176" s="37" t="s">
        <v>157</v>
      </c>
      <c r="F176" s="37" t="s">
        <v>137</v>
      </c>
      <c r="G176" s="38">
        <v>6844</v>
      </c>
      <c r="H176" s="38">
        <v>2748863</v>
      </c>
      <c r="I176" s="38">
        <v>79997177</v>
      </c>
      <c r="J176" s="37" t="s">
        <v>156</v>
      </c>
    </row>
    <row r="177" spans="1:10" hidden="1" x14ac:dyDescent="0.15">
      <c r="A177" s="37" t="s">
        <v>85</v>
      </c>
      <c r="B177" s="37" t="s">
        <v>86</v>
      </c>
      <c r="C177" s="37" t="s">
        <v>106</v>
      </c>
      <c r="D177" s="37" t="s">
        <v>87</v>
      </c>
      <c r="E177" s="37" t="s">
        <v>158</v>
      </c>
      <c r="F177" s="37" t="s">
        <v>137</v>
      </c>
      <c r="G177" s="38">
        <v>125</v>
      </c>
      <c r="H177" s="38">
        <v>3422</v>
      </c>
      <c r="I177" s="38">
        <v>9297</v>
      </c>
      <c r="J177" s="37" t="s">
        <v>156</v>
      </c>
    </row>
    <row r="178" spans="1:10" hidden="1" x14ac:dyDescent="0.15">
      <c r="A178" s="37" t="s">
        <v>85</v>
      </c>
      <c r="B178" s="37" t="s">
        <v>86</v>
      </c>
      <c r="C178" s="37" t="s">
        <v>106</v>
      </c>
      <c r="D178" s="37" t="s">
        <v>87</v>
      </c>
      <c r="E178" s="37" t="s">
        <v>159</v>
      </c>
      <c r="F178" s="37" t="s">
        <v>137</v>
      </c>
      <c r="G178" s="38">
        <v>6719</v>
      </c>
      <c r="H178" s="38">
        <v>2745441</v>
      </c>
      <c r="I178" s="38">
        <v>79987880</v>
      </c>
      <c r="J178" s="37" t="s">
        <v>156</v>
      </c>
    </row>
    <row r="179" spans="1:10" hidden="1" x14ac:dyDescent="0.15">
      <c r="A179" s="37" t="s">
        <v>85</v>
      </c>
      <c r="B179" s="37" t="s">
        <v>86</v>
      </c>
      <c r="C179" s="37" t="s">
        <v>106</v>
      </c>
      <c r="D179" s="37" t="s">
        <v>87</v>
      </c>
      <c r="E179" s="37" t="s">
        <v>160</v>
      </c>
      <c r="F179" s="37" t="s">
        <v>137</v>
      </c>
      <c r="G179" s="38">
        <v>39145</v>
      </c>
      <c r="H179" s="38">
        <v>5663912</v>
      </c>
      <c r="I179" s="38">
        <v>146646337</v>
      </c>
      <c r="J179" s="37" t="s">
        <v>156</v>
      </c>
    </row>
    <row r="180" spans="1:10" hidden="1" x14ac:dyDescent="0.15">
      <c r="A180" s="37" t="s">
        <v>85</v>
      </c>
      <c r="B180" s="37" t="s">
        <v>86</v>
      </c>
      <c r="C180" s="37" t="s">
        <v>106</v>
      </c>
      <c r="D180" s="37" t="s">
        <v>87</v>
      </c>
      <c r="E180" s="37" t="s">
        <v>161</v>
      </c>
      <c r="F180" s="37" t="s">
        <v>137</v>
      </c>
      <c r="G180" s="38">
        <v>1376</v>
      </c>
      <c r="H180" s="38">
        <v>51179</v>
      </c>
      <c r="I180" s="38">
        <v>87908</v>
      </c>
      <c r="J180" s="37" t="s">
        <v>156</v>
      </c>
    </row>
    <row r="181" spans="1:10" hidden="1" x14ac:dyDescent="0.15">
      <c r="A181" s="37" t="s">
        <v>85</v>
      </c>
      <c r="B181" s="37" t="s">
        <v>86</v>
      </c>
      <c r="C181" s="37" t="s">
        <v>106</v>
      </c>
      <c r="D181" s="37" t="s">
        <v>87</v>
      </c>
      <c r="E181" s="37" t="s">
        <v>162</v>
      </c>
      <c r="F181" s="37" t="s">
        <v>137</v>
      </c>
      <c r="G181" s="38">
        <v>37769</v>
      </c>
      <c r="H181" s="38">
        <v>5612733</v>
      </c>
      <c r="I181" s="38">
        <v>146558429</v>
      </c>
      <c r="J181" s="37" t="s">
        <v>156</v>
      </c>
    </row>
    <row r="182" spans="1:10" x14ac:dyDescent="0.15">
      <c r="A182" s="37" t="s">
        <v>85</v>
      </c>
      <c r="B182" s="37" t="s">
        <v>86</v>
      </c>
      <c r="C182" s="37" t="s">
        <v>106</v>
      </c>
      <c r="D182" s="37" t="s">
        <v>87</v>
      </c>
      <c r="E182" s="37" t="s">
        <v>163</v>
      </c>
      <c r="F182" s="37" t="s">
        <v>137</v>
      </c>
      <c r="G182" s="38">
        <v>493</v>
      </c>
      <c r="H182" s="38">
        <v>243677</v>
      </c>
      <c r="I182" s="38">
        <v>0</v>
      </c>
      <c r="J182" s="37" t="s">
        <v>156</v>
      </c>
    </row>
    <row r="183" spans="1:10" hidden="1" x14ac:dyDescent="0.15">
      <c r="A183" s="37" t="s">
        <v>85</v>
      </c>
      <c r="B183" s="37" t="s">
        <v>86</v>
      </c>
      <c r="C183" s="37" t="s">
        <v>107</v>
      </c>
      <c r="D183" s="37" t="s">
        <v>87</v>
      </c>
      <c r="E183" s="37" t="s">
        <v>155</v>
      </c>
      <c r="F183" s="37" t="s">
        <v>137</v>
      </c>
      <c r="G183" s="38">
        <v>13636</v>
      </c>
      <c r="H183" s="38">
        <v>1343197</v>
      </c>
      <c r="I183" s="38">
        <v>24119347</v>
      </c>
      <c r="J183" s="37" t="s">
        <v>156</v>
      </c>
    </row>
    <row r="184" spans="1:10" hidden="1" x14ac:dyDescent="0.15">
      <c r="A184" s="37" t="s">
        <v>85</v>
      </c>
      <c r="B184" s="37" t="s">
        <v>86</v>
      </c>
      <c r="C184" s="37" t="s">
        <v>107</v>
      </c>
      <c r="D184" s="37" t="s">
        <v>87</v>
      </c>
      <c r="E184" s="37" t="s">
        <v>88</v>
      </c>
      <c r="F184" s="37" t="s">
        <v>137</v>
      </c>
      <c r="G184" s="38">
        <v>633</v>
      </c>
      <c r="H184" s="38">
        <v>27605</v>
      </c>
      <c r="I184" s="38">
        <v>40484</v>
      </c>
      <c r="J184" s="37" t="s">
        <v>156</v>
      </c>
    </row>
    <row r="185" spans="1:10" hidden="1" x14ac:dyDescent="0.15">
      <c r="A185" s="37" t="s">
        <v>85</v>
      </c>
      <c r="B185" s="37" t="s">
        <v>86</v>
      </c>
      <c r="C185" s="37" t="s">
        <v>107</v>
      </c>
      <c r="D185" s="37" t="s">
        <v>87</v>
      </c>
      <c r="E185" s="37" t="s">
        <v>89</v>
      </c>
      <c r="F185" s="37" t="s">
        <v>137</v>
      </c>
      <c r="G185" s="38">
        <v>13003</v>
      </c>
      <c r="H185" s="38">
        <v>1315592</v>
      </c>
      <c r="I185" s="38">
        <v>24078863</v>
      </c>
      <c r="J185" s="37" t="s">
        <v>156</v>
      </c>
    </row>
    <row r="186" spans="1:10" hidden="1" x14ac:dyDescent="0.15">
      <c r="A186" s="37" t="s">
        <v>85</v>
      </c>
      <c r="B186" s="37" t="s">
        <v>86</v>
      </c>
      <c r="C186" s="37" t="s">
        <v>107</v>
      </c>
      <c r="D186" s="37" t="s">
        <v>87</v>
      </c>
      <c r="E186" s="37" t="s">
        <v>157</v>
      </c>
      <c r="F186" s="37" t="s">
        <v>137</v>
      </c>
      <c r="G186" s="38">
        <v>2701</v>
      </c>
      <c r="H186" s="38">
        <v>683159</v>
      </c>
      <c r="I186" s="38">
        <v>21239486</v>
      </c>
      <c r="J186" s="37" t="s">
        <v>156</v>
      </c>
    </row>
    <row r="187" spans="1:10" hidden="1" x14ac:dyDescent="0.15">
      <c r="A187" s="37" t="s">
        <v>85</v>
      </c>
      <c r="B187" s="37" t="s">
        <v>86</v>
      </c>
      <c r="C187" s="37" t="s">
        <v>107</v>
      </c>
      <c r="D187" s="37" t="s">
        <v>87</v>
      </c>
      <c r="E187" s="37" t="s">
        <v>158</v>
      </c>
      <c r="F187" s="37" t="s">
        <v>137</v>
      </c>
      <c r="G187" s="38">
        <v>49</v>
      </c>
      <c r="H187" s="38">
        <v>1903</v>
      </c>
      <c r="I187" s="38">
        <v>4009</v>
      </c>
      <c r="J187" s="37" t="s">
        <v>156</v>
      </c>
    </row>
    <row r="188" spans="1:10" hidden="1" x14ac:dyDescent="0.15">
      <c r="A188" s="37" t="s">
        <v>85</v>
      </c>
      <c r="B188" s="37" t="s">
        <v>86</v>
      </c>
      <c r="C188" s="37" t="s">
        <v>107</v>
      </c>
      <c r="D188" s="37" t="s">
        <v>87</v>
      </c>
      <c r="E188" s="37" t="s">
        <v>159</v>
      </c>
      <c r="F188" s="37" t="s">
        <v>137</v>
      </c>
      <c r="G188" s="38">
        <v>2652</v>
      </c>
      <c r="H188" s="38">
        <v>681256</v>
      </c>
      <c r="I188" s="38">
        <v>21235477</v>
      </c>
      <c r="J188" s="37" t="s">
        <v>156</v>
      </c>
    </row>
    <row r="189" spans="1:10" hidden="1" x14ac:dyDescent="0.15">
      <c r="A189" s="37" t="s">
        <v>85</v>
      </c>
      <c r="B189" s="37" t="s">
        <v>86</v>
      </c>
      <c r="C189" s="37" t="s">
        <v>107</v>
      </c>
      <c r="D189" s="37" t="s">
        <v>87</v>
      </c>
      <c r="E189" s="37" t="s">
        <v>160</v>
      </c>
      <c r="F189" s="37" t="s">
        <v>137</v>
      </c>
      <c r="G189" s="38">
        <v>16337</v>
      </c>
      <c r="H189" s="38">
        <v>2026356</v>
      </c>
      <c r="I189" s="38">
        <v>45358833</v>
      </c>
      <c r="J189" s="37" t="s">
        <v>156</v>
      </c>
    </row>
    <row r="190" spans="1:10" hidden="1" x14ac:dyDescent="0.15">
      <c r="A190" s="37" t="s">
        <v>85</v>
      </c>
      <c r="B190" s="37" t="s">
        <v>86</v>
      </c>
      <c r="C190" s="37" t="s">
        <v>107</v>
      </c>
      <c r="D190" s="37" t="s">
        <v>87</v>
      </c>
      <c r="E190" s="37" t="s">
        <v>161</v>
      </c>
      <c r="F190" s="37" t="s">
        <v>137</v>
      </c>
      <c r="G190" s="38">
        <v>682</v>
      </c>
      <c r="H190" s="38">
        <v>29508</v>
      </c>
      <c r="I190" s="38">
        <v>44493</v>
      </c>
      <c r="J190" s="37" t="s">
        <v>156</v>
      </c>
    </row>
    <row r="191" spans="1:10" hidden="1" x14ac:dyDescent="0.15">
      <c r="A191" s="37" t="s">
        <v>85</v>
      </c>
      <c r="B191" s="37" t="s">
        <v>86</v>
      </c>
      <c r="C191" s="37" t="s">
        <v>107</v>
      </c>
      <c r="D191" s="37" t="s">
        <v>87</v>
      </c>
      <c r="E191" s="37" t="s">
        <v>162</v>
      </c>
      <c r="F191" s="37" t="s">
        <v>137</v>
      </c>
      <c r="G191" s="38">
        <v>15655</v>
      </c>
      <c r="H191" s="38">
        <v>1996848</v>
      </c>
      <c r="I191" s="38">
        <v>45314340</v>
      </c>
      <c r="J191" s="37" t="s">
        <v>156</v>
      </c>
    </row>
    <row r="192" spans="1:10" x14ac:dyDescent="0.15">
      <c r="A192" s="37" t="s">
        <v>85</v>
      </c>
      <c r="B192" s="37" t="s">
        <v>86</v>
      </c>
      <c r="C192" s="37" t="s">
        <v>107</v>
      </c>
      <c r="D192" s="37" t="s">
        <v>87</v>
      </c>
      <c r="E192" s="37" t="s">
        <v>163</v>
      </c>
      <c r="F192" s="37" t="s">
        <v>137</v>
      </c>
      <c r="G192" s="38">
        <v>81</v>
      </c>
      <c r="H192" s="38">
        <v>30242</v>
      </c>
      <c r="I192" s="38">
        <v>0</v>
      </c>
      <c r="J192" s="37" t="s">
        <v>156</v>
      </c>
    </row>
    <row r="193" spans="1:10" hidden="1" x14ac:dyDescent="0.15">
      <c r="A193" s="37" t="s">
        <v>85</v>
      </c>
      <c r="B193" s="37" t="s">
        <v>86</v>
      </c>
      <c r="C193" s="37" t="s">
        <v>108</v>
      </c>
      <c r="D193" s="37" t="s">
        <v>87</v>
      </c>
      <c r="E193" s="37" t="s">
        <v>155</v>
      </c>
      <c r="F193" s="37" t="s">
        <v>137</v>
      </c>
      <c r="G193" s="38">
        <v>17702</v>
      </c>
      <c r="H193" s="38">
        <v>1989017</v>
      </c>
      <c r="I193" s="38">
        <v>57548566</v>
      </c>
      <c r="J193" s="37" t="s">
        <v>156</v>
      </c>
    </row>
    <row r="194" spans="1:10" hidden="1" x14ac:dyDescent="0.15">
      <c r="A194" s="37" t="s">
        <v>85</v>
      </c>
      <c r="B194" s="37" t="s">
        <v>86</v>
      </c>
      <c r="C194" s="37" t="s">
        <v>108</v>
      </c>
      <c r="D194" s="37" t="s">
        <v>87</v>
      </c>
      <c r="E194" s="37" t="s">
        <v>88</v>
      </c>
      <c r="F194" s="37" t="s">
        <v>137</v>
      </c>
      <c r="G194" s="38">
        <v>643</v>
      </c>
      <c r="H194" s="38">
        <v>22391</v>
      </c>
      <c r="I194" s="38">
        <v>25750</v>
      </c>
      <c r="J194" s="37" t="s">
        <v>156</v>
      </c>
    </row>
    <row r="195" spans="1:10" hidden="1" x14ac:dyDescent="0.15">
      <c r="A195" s="37" t="s">
        <v>85</v>
      </c>
      <c r="B195" s="37" t="s">
        <v>86</v>
      </c>
      <c r="C195" s="37" t="s">
        <v>108</v>
      </c>
      <c r="D195" s="37" t="s">
        <v>87</v>
      </c>
      <c r="E195" s="37" t="s">
        <v>89</v>
      </c>
      <c r="F195" s="37" t="s">
        <v>137</v>
      </c>
      <c r="G195" s="38">
        <v>17059</v>
      </c>
      <c r="H195" s="38">
        <v>1966626</v>
      </c>
      <c r="I195" s="38">
        <v>57522816</v>
      </c>
      <c r="J195" s="37" t="s">
        <v>156</v>
      </c>
    </row>
    <row r="196" spans="1:10" hidden="1" x14ac:dyDescent="0.15">
      <c r="A196" s="37" t="s">
        <v>85</v>
      </c>
      <c r="B196" s="37" t="s">
        <v>86</v>
      </c>
      <c r="C196" s="37" t="s">
        <v>108</v>
      </c>
      <c r="D196" s="37" t="s">
        <v>87</v>
      </c>
      <c r="E196" s="37" t="s">
        <v>157</v>
      </c>
      <c r="F196" s="37" t="s">
        <v>137</v>
      </c>
      <c r="G196" s="38">
        <v>5160</v>
      </c>
      <c r="H196" s="38">
        <v>1703524</v>
      </c>
      <c r="I196" s="38">
        <v>83267069</v>
      </c>
      <c r="J196" s="37" t="s">
        <v>156</v>
      </c>
    </row>
    <row r="197" spans="1:10" hidden="1" x14ac:dyDescent="0.15">
      <c r="A197" s="37" t="s">
        <v>85</v>
      </c>
      <c r="B197" s="37" t="s">
        <v>86</v>
      </c>
      <c r="C197" s="37" t="s">
        <v>108</v>
      </c>
      <c r="D197" s="37" t="s">
        <v>87</v>
      </c>
      <c r="E197" s="37" t="s">
        <v>158</v>
      </c>
      <c r="F197" s="37" t="s">
        <v>137</v>
      </c>
      <c r="G197" s="38">
        <v>87</v>
      </c>
      <c r="H197" s="38">
        <v>2729</v>
      </c>
      <c r="I197" s="38">
        <v>6327</v>
      </c>
      <c r="J197" s="37" t="s">
        <v>156</v>
      </c>
    </row>
    <row r="198" spans="1:10" hidden="1" x14ac:dyDescent="0.15">
      <c r="A198" s="37" t="s">
        <v>85</v>
      </c>
      <c r="B198" s="37" t="s">
        <v>86</v>
      </c>
      <c r="C198" s="37" t="s">
        <v>108</v>
      </c>
      <c r="D198" s="37" t="s">
        <v>87</v>
      </c>
      <c r="E198" s="37" t="s">
        <v>159</v>
      </c>
      <c r="F198" s="37" t="s">
        <v>137</v>
      </c>
      <c r="G198" s="38">
        <v>5073</v>
      </c>
      <c r="H198" s="38">
        <v>1700795</v>
      </c>
      <c r="I198" s="38">
        <v>83260742</v>
      </c>
      <c r="J198" s="37" t="s">
        <v>156</v>
      </c>
    </row>
    <row r="199" spans="1:10" hidden="1" x14ac:dyDescent="0.15">
      <c r="A199" s="37" t="s">
        <v>85</v>
      </c>
      <c r="B199" s="37" t="s">
        <v>86</v>
      </c>
      <c r="C199" s="37" t="s">
        <v>108</v>
      </c>
      <c r="D199" s="37" t="s">
        <v>87</v>
      </c>
      <c r="E199" s="37" t="s">
        <v>160</v>
      </c>
      <c r="F199" s="37" t="s">
        <v>137</v>
      </c>
      <c r="G199" s="38">
        <v>22862</v>
      </c>
      <c r="H199" s="38">
        <v>3692541</v>
      </c>
      <c r="I199" s="38">
        <v>140815635</v>
      </c>
      <c r="J199" s="37" t="s">
        <v>156</v>
      </c>
    </row>
    <row r="200" spans="1:10" hidden="1" x14ac:dyDescent="0.15">
      <c r="A200" s="37" t="s">
        <v>85</v>
      </c>
      <c r="B200" s="37" t="s">
        <v>86</v>
      </c>
      <c r="C200" s="37" t="s">
        <v>108</v>
      </c>
      <c r="D200" s="37" t="s">
        <v>87</v>
      </c>
      <c r="E200" s="37" t="s">
        <v>161</v>
      </c>
      <c r="F200" s="37" t="s">
        <v>137</v>
      </c>
      <c r="G200" s="38">
        <v>730</v>
      </c>
      <c r="H200" s="38">
        <v>25120</v>
      </c>
      <c r="I200" s="38">
        <v>32077</v>
      </c>
      <c r="J200" s="37" t="s">
        <v>156</v>
      </c>
    </row>
    <row r="201" spans="1:10" hidden="1" x14ac:dyDescent="0.15">
      <c r="A201" s="37" t="s">
        <v>85</v>
      </c>
      <c r="B201" s="37" t="s">
        <v>86</v>
      </c>
      <c r="C201" s="37" t="s">
        <v>108</v>
      </c>
      <c r="D201" s="37" t="s">
        <v>87</v>
      </c>
      <c r="E201" s="37" t="s">
        <v>162</v>
      </c>
      <c r="F201" s="37" t="s">
        <v>137</v>
      </c>
      <c r="G201" s="38">
        <v>22132</v>
      </c>
      <c r="H201" s="38">
        <v>3667421</v>
      </c>
      <c r="I201" s="38">
        <v>140783558</v>
      </c>
      <c r="J201" s="37" t="s">
        <v>156</v>
      </c>
    </row>
    <row r="202" spans="1:10" x14ac:dyDescent="0.15">
      <c r="A202" s="37" t="s">
        <v>85</v>
      </c>
      <c r="B202" s="37" t="s">
        <v>86</v>
      </c>
      <c r="C202" s="37" t="s">
        <v>108</v>
      </c>
      <c r="D202" s="37" t="s">
        <v>87</v>
      </c>
      <c r="E202" s="37" t="s">
        <v>163</v>
      </c>
      <c r="F202" s="37" t="s">
        <v>137</v>
      </c>
      <c r="G202" s="38">
        <v>213</v>
      </c>
      <c r="H202" s="38">
        <v>127048</v>
      </c>
      <c r="I202" s="38">
        <v>0</v>
      </c>
      <c r="J202" s="37" t="s">
        <v>156</v>
      </c>
    </row>
    <row r="203" spans="1:10" hidden="1" x14ac:dyDescent="0.15">
      <c r="A203" s="37" t="s">
        <v>85</v>
      </c>
      <c r="B203" s="37" t="s">
        <v>86</v>
      </c>
      <c r="C203" s="37" t="s">
        <v>109</v>
      </c>
      <c r="D203" s="37" t="s">
        <v>87</v>
      </c>
      <c r="E203" s="37" t="s">
        <v>155</v>
      </c>
      <c r="F203" s="37" t="s">
        <v>137</v>
      </c>
      <c r="G203" s="38">
        <v>32141</v>
      </c>
      <c r="H203" s="38">
        <v>2598453</v>
      </c>
      <c r="I203" s="38">
        <v>41467416</v>
      </c>
      <c r="J203" s="37" t="s">
        <v>156</v>
      </c>
    </row>
    <row r="204" spans="1:10" hidden="1" x14ac:dyDescent="0.15">
      <c r="A204" s="37" t="s">
        <v>85</v>
      </c>
      <c r="B204" s="37" t="s">
        <v>86</v>
      </c>
      <c r="C204" s="37" t="s">
        <v>109</v>
      </c>
      <c r="D204" s="37" t="s">
        <v>87</v>
      </c>
      <c r="E204" s="37" t="s">
        <v>88</v>
      </c>
      <c r="F204" s="37" t="s">
        <v>137</v>
      </c>
      <c r="G204" s="38">
        <v>5129</v>
      </c>
      <c r="H204" s="38">
        <v>221021</v>
      </c>
      <c r="I204" s="38">
        <v>213628</v>
      </c>
      <c r="J204" s="37" t="s">
        <v>156</v>
      </c>
    </row>
    <row r="205" spans="1:10" hidden="1" x14ac:dyDescent="0.15">
      <c r="A205" s="37" t="s">
        <v>85</v>
      </c>
      <c r="B205" s="37" t="s">
        <v>86</v>
      </c>
      <c r="C205" s="37" t="s">
        <v>109</v>
      </c>
      <c r="D205" s="37" t="s">
        <v>87</v>
      </c>
      <c r="E205" s="37" t="s">
        <v>89</v>
      </c>
      <c r="F205" s="37" t="s">
        <v>137</v>
      </c>
      <c r="G205" s="38">
        <v>27012</v>
      </c>
      <c r="H205" s="38">
        <v>2377432</v>
      </c>
      <c r="I205" s="38">
        <v>41253788</v>
      </c>
      <c r="J205" s="37" t="s">
        <v>156</v>
      </c>
    </row>
    <row r="206" spans="1:10" hidden="1" x14ac:dyDescent="0.15">
      <c r="A206" s="37" t="s">
        <v>85</v>
      </c>
      <c r="B206" s="37" t="s">
        <v>86</v>
      </c>
      <c r="C206" s="37" t="s">
        <v>109</v>
      </c>
      <c r="D206" s="37" t="s">
        <v>87</v>
      </c>
      <c r="E206" s="37" t="s">
        <v>157</v>
      </c>
      <c r="F206" s="37" t="s">
        <v>137</v>
      </c>
      <c r="G206" s="38">
        <v>5225</v>
      </c>
      <c r="H206" s="38">
        <v>1212677</v>
      </c>
      <c r="I206" s="38">
        <v>37250928</v>
      </c>
      <c r="J206" s="37" t="s">
        <v>156</v>
      </c>
    </row>
    <row r="207" spans="1:10" hidden="1" x14ac:dyDescent="0.15">
      <c r="A207" s="37" t="s">
        <v>85</v>
      </c>
      <c r="B207" s="37" t="s">
        <v>86</v>
      </c>
      <c r="C207" s="37" t="s">
        <v>109</v>
      </c>
      <c r="D207" s="37" t="s">
        <v>87</v>
      </c>
      <c r="E207" s="37" t="s">
        <v>158</v>
      </c>
      <c r="F207" s="37" t="s">
        <v>137</v>
      </c>
      <c r="G207" s="38">
        <v>434</v>
      </c>
      <c r="H207" s="38">
        <v>14289</v>
      </c>
      <c r="I207" s="38">
        <v>31223</v>
      </c>
      <c r="J207" s="37" t="s">
        <v>156</v>
      </c>
    </row>
    <row r="208" spans="1:10" hidden="1" x14ac:dyDescent="0.15">
      <c r="A208" s="37" t="s">
        <v>85</v>
      </c>
      <c r="B208" s="37" t="s">
        <v>86</v>
      </c>
      <c r="C208" s="37" t="s">
        <v>109</v>
      </c>
      <c r="D208" s="37" t="s">
        <v>87</v>
      </c>
      <c r="E208" s="37" t="s">
        <v>159</v>
      </c>
      <c r="F208" s="37" t="s">
        <v>137</v>
      </c>
      <c r="G208" s="38">
        <v>4791</v>
      </c>
      <c r="H208" s="38">
        <v>1198388</v>
      </c>
      <c r="I208" s="38">
        <v>37219705</v>
      </c>
      <c r="J208" s="37" t="s">
        <v>156</v>
      </c>
    </row>
    <row r="209" spans="1:10" hidden="1" x14ac:dyDescent="0.15">
      <c r="A209" s="37" t="s">
        <v>85</v>
      </c>
      <c r="B209" s="37" t="s">
        <v>86</v>
      </c>
      <c r="C209" s="37" t="s">
        <v>109</v>
      </c>
      <c r="D209" s="37" t="s">
        <v>87</v>
      </c>
      <c r="E209" s="37" t="s">
        <v>160</v>
      </c>
      <c r="F209" s="37" t="s">
        <v>137</v>
      </c>
      <c r="G209" s="38">
        <v>37366</v>
      </c>
      <c r="H209" s="38">
        <v>3811130</v>
      </c>
      <c r="I209" s="38">
        <v>78718344</v>
      </c>
      <c r="J209" s="37" t="s">
        <v>156</v>
      </c>
    </row>
    <row r="210" spans="1:10" hidden="1" x14ac:dyDescent="0.15">
      <c r="A210" s="37" t="s">
        <v>85</v>
      </c>
      <c r="B210" s="37" t="s">
        <v>86</v>
      </c>
      <c r="C210" s="37" t="s">
        <v>109</v>
      </c>
      <c r="D210" s="37" t="s">
        <v>87</v>
      </c>
      <c r="E210" s="37" t="s">
        <v>161</v>
      </c>
      <c r="F210" s="37" t="s">
        <v>137</v>
      </c>
      <c r="G210" s="38">
        <v>5563</v>
      </c>
      <c r="H210" s="38">
        <v>235310</v>
      </c>
      <c r="I210" s="38">
        <v>244851</v>
      </c>
      <c r="J210" s="37" t="s">
        <v>156</v>
      </c>
    </row>
    <row r="211" spans="1:10" hidden="1" x14ac:dyDescent="0.15">
      <c r="A211" s="37" t="s">
        <v>85</v>
      </c>
      <c r="B211" s="37" t="s">
        <v>86</v>
      </c>
      <c r="C211" s="37" t="s">
        <v>109</v>
      </c>
      <c r="D211" s="37" t="s">
        <v>87</v>
      </c>
      <c r="E211" s="37" t="s">
        <v>162</v>
      </c>
      <c r="F211" s="37" t="s">
        <v>137</v>
      </c>
      <c r="G211" s="38">
        <v>31803</v>
      </c>
      <c r="H211" s="38">
        <v>3575820</v>
      </c>
      <c r="I211" s="38">
        <v>78473493</v>
      </c>
      <c r="J211" s="37" t="s">
        <v>156</v>
      </c>
    </row>
    <row r="212" spans="1:10" x14ac:dyDescent="0.15">
      <c r="A212" s="37" t="s">
        <v>85</v>
      </c>
      <c r="B212" s="37" t="s">
        <v>86</v>
      </c>
      <c r="C212" s="37" t="s">
        <v>109</v>
      </c>
      <c r="D212" s="37" t="s">
        <v>87</v>
      </c>
      <c r="E212" s="37" t="s">
        <v>163</v>
      </c>
      <c r="F212" s="37" t="s">
        <v>137</v>
      </c>
      <c r="G212" s="38">
        <v>351</v>
      </c>
      <c r="H212" s="38">
        <v>120306</v>
      </c>
      <c r="I212" s="38">
        <v>0</v>
      </c>
      <c r="J212" s="37" t="s">
        <v>156</v>
      </c>
    </row>
    <row r="213" spans="1:10" hidden="1" x14ac:dyDescent="0.15">
      <c r="A213" s="37" t="s">
        <v>85</v>
      </c>
      <c r="B213" s="37" t="s">
        <v>86</v>
      </c>
      <c r="C213" s="37" t="s">
        <v>110</v>
      </c>
      <c r="D213" s="37" t="s">
        <v>87</v>
      </c>
      <c r="E213" s="37" t="s">
        <v>155</v>
      </c>
      <c r="F213" s="37" t="s">
        <v>137</v>
      </c>
      <c r="G213" s="38">
        <v>27562</v>
      </c>
      <c r="H213" s="38">
        <v>2562812</v>
      </c>
      <c r="I213" s="38">
        <v>55669133</v>
      </c>
      <c r="J213" s="37" t="s">
        <v>156</v>
      </c>
    </row>
    <row r="214" spans="1:10" hidden="1" x14ac:dyDescent="0.15">
      <c r="A214" s="37" t="s">
        <v>85</v>
      </c>
      <c r="B214" s="37" t="s">
        <v>86</v>
      </c>
      <c r="C214" s="37" t="s">
        <v>110</v>
      </c>
      <c r="D214" s="37" t="s">
        <v>87</v>
      </c>
      <c r="E214" s="37" t="s">
        <v>88</v>
      </c>
      <c r="F214" s="37" t="s">
        <v>137</v>
      </c>
      <c r="G214" s="38">
        <v>1483</v>
      </c>
      <c r="H214" s="38">
        <v>57416</v>
      </c>
      <c r="I214" s="38">
        <v>82643</v>
      </c>
      <c r="J214" s="37" t="s">
        <v>156</v>
      </c>
    </row>
    <row r="215" spans="1:10" hidden="1" x14ac:dyDescent="0.15">
      <c r="A215" s="37" t="s">
        <v>85</v>
      </c>
      <c r="B215" s="37" t="s">
        <v>86</v>
      </c>
      <c r="C215" s="37" t="s">
        <v>110</v>
      </c>
      <c r="D215" s="37" t="s">
        <v>87</v>
      </c>
      <c r="E215" s="37" t="s">
        <v>89</v>
      </c>
      <c r="F215" s="37" t="s">
        <v>137</v>
      </c>
      <c r="G215" s="38">
        <v>26079</v>
      </c>
      <c r="H215" s="38">
        <v>2505396</v>
      </c>
      <c r="I215" s="38">
        <v>55586490</v>
      </c>
      <c r="J215" s="37" t="s">
        <v>156</v>
      </c>
    </row>
    <row r="216" spans="1:10" hidden="1" x14ac:dyDescent="0.15">
      <c r="A216" s="37" t="s">
        <v>85</v>
      </c>
      <c r="B216" s="37" t="s">
        <v>86</v>
      </c>
      <c r="C216" s="37" t="s">
        <v>110</v>
      </c>
      <c r="D216" s="37" t="s">
        <v>87</v>
      </c>
      <c r="E216" s="37" t="s">
        <v>157</v>
      </c>
      <c r="F216" s="37" t="s">
        <v>137</v>
      </c>
      <c r="G216" s="38">
        <v>4569</v>
      </c>
      <c r="H216" s="38">
        <v>1040848</v>
      </c>
      <c r="I216" s="38">
        <v>47374934</v>
      </c>
      <c r="J216" s="37" t="s">
        <v>156</v>
      </c>
    </row>
    <row r="217" spans="1:10" hidden="1" x14ac:dyDescent="0.15">
      <c r="A217" s="37" t="s">
        <v>85</v>
      </c>
      <c r="B217" s="37" t="s">
        <v>86</v>
      </c>
      <c r="C217" s="37" t="s">
        <v>110</v>
      </c>
      <c r="D217" s="37" t="s">
        <v>87</v>
      </c>
      <c r="E217" s="37" t="s">
        <v>158</v>
      </c>
      <c r="F217" s="37" t="s">
        <v>137</v>
      </c>
      <c r="G217" s="38">
        <v>148</v>
      </c>
      <c r="H217" s="38">
        <v>4639</v>
      </c>
      <c r="I217" s="38">
        <v>13718</v>
      </c>
      <c r="J217" s="37" t="s">
        <v>156</v>
      </c>
    </row>
    <row r="218" spans="1:10" hidden="1" x14ac:dyDescent="0.15">
      <c r="A218" s="37" t="s">
        <v>85</v>
      </c>
      <c r="B218" s="37" t="s">
        <v>86</v>
      </c>
      <c r="C218" s="37" t="s">
        <v>110</v>
      </c>
      <c r="D218" s="37" t="s">
        <v>87</v>
      </c>
      <c r="E218" s="37" t="s">
        <v>159</v>
      </c>
      <c r="F218" s="37" t="s">
        <v>137</v>
      </c>
      <c r="G218" s="38">
        <v>4421</v>
      </c>
      <c r="H218" s="38">
        <v>1036209</v>
      </c>
      <c r="I218" s="38">
        <v>47361216</v>
      </c>
      <c r="J218" s="37" t="s">
        <v>156</v>
      </c>
    </row>
    <row r="219" spans="1:10" hidden="1" x14ac:dyDescent="0.15">
      <c r="A219" s="37" t="s">
        <v>85</v>
      </c>
      <c r="B219" s="37" t="s">
        <v>86</v>
      </c>
      <c r="C219" s="37" t="s">
        <v>110</v>
      </c>
      <c r="D219" s="37" t="s">
        <v>87</v>
      </c>
      <c r="E219" s="37" t="s">
        <v>160</v>
      </c>
      <c r="F219" s="37" t="s">
        <v>137</v>
      </c>
      <c r="G219" s="38">
        <v>32131</v>
      </c>
      <c r="H219" s="38">
        <v>3603660</v>
      </c>
      <c r="I219" s="38">
        <v>103044067</v>
      </c>
      <c r="J219" s="37" t="s">
        <v>156</v>
      </c>
    </row>
    <row r="220" spans="1:10" hidden="1" x14ac:dyDescent="0.15">
      <c r="A220" s="37" t="s">
        <v>85</v>
      </c>
      <c r="B220" s="37" t="s">
        <v>86</v>
      </c>
      <c r="C220" s="37" t="s">
        <v>110</v>
      </c>
      <c r="D220" s="37" t="s">
        <v>87</v>
      </c>
      <c r="E220" s="37" t="s">
        <v>161</v>
      </c>
      <c r="F220" s="37" t="s">
        <v>137</v>
      </c>
      <c r="G220" s="38">
        <v>1631</v>
      </c>
      <c r="H220" s="38">
        <v>62055</v>
      </c>
      <c r="I220" s="38">
        <v>96361</v>
      </c>
      <c r="J220" s="37" t="s">
        <v>156</v>
      </c>
    </row>
    <row r="221" spans="1:10" hidden="1" x14ac:dyDescent="0.15">
      <c r="A221" s="37" t="s">
        <v>85</v>
      </c>
      <c r="B221" s="37" t="s">
        <v>86</v>
      </c>
      <c r="C221" s="37" t="s">
        <v>110</v>
      </c>
      <c r="D221" s="37" t="s">
        <v>87</v>
      </c>
      <c r="E221" s="37" t="s">
        <v>162</v>
      </c>
      <c r="F221" s="37" t="s">
        <v>137</v>
      </c>
      <c r="G221" s="38">
        <v>30500</v>
      </c>
      <c r="H221" s="38">
        <v>3541605</v>
      </c>
      <c r="I221" s="38">
        <v>102947706</v>
      </c>
      <c r="J221" s="37" t="s">
        <v>156</v>
      </c>
    </row>
    <row r="222" spans="1:10" x14ac:dyDescent="0.15">
      <c r="A222" s="37" t="s">
        <v>85</v>
      </c>
      <c r="B222" s="37" t="s">
        <v>86</v>
      </c>
      <c r="C222" s="37" t="s">
        <v>110</v>
      </c>
      <c r="D222" s="37" t="s">
        <v>87</v>
      </c>
      <c r="E222" s="37" t="s">
        <v>163</v>
      </c>
      <c r="F222" s="37" t="s">
        <v>137</v>
      </c>
      <c r="G222" s="38">
        <v>139</v>
      </c>
      <c r="H222" s="38">
        <v>66549</v>
      </c>
      <c r="I222" s="38">
        <v>0</v>
      </c>
      <c r="J222" s="37" t="s">
        <v>156</v>
      </c>
    </row>
    <row r="223" spans="1:10" hidden="1" x14ac:dyDescent="0.15">
      <c r="A223" s="37" t="s">
        <v>85</v>
      </c>
      <c r="B223" s="37" t="s">
        <v>86</v>
      </c>
      <c r="C223" s="37" t="s">
        <v>111</v>
      </c>
      <c r="D223" s="37" t="s">
        <v>87</v>
      </c>
      <c r="E223" s="37" t="s">
        <v>155</v>
      </c>
      <c r="F223" s="37" t="s">
        <v>137</v>
      </c>
      <c r="G223" s="38">
        <v>51999</v>
      </c>
      <c r="H223" s="38">
        <v>4947051</v>
      </c>
      <c r="I223" s="38">
        <v>109057121</v>
      </c>
      <c r="J223" s="37" t="s">
        <v>156</v>
      </c>
    </row>
    <row r="224" spans="1:10" hidden="1" x14ac:dyDescent="0.15">
      <c r="A224" s="37" t="s">
        <v>85</v>
      </c>
      <c r="B224" s="37" t="s">
        <v>86</v>
      </c>
      <c r="C224" s="37" t="s">
        <v>111</v>
      </c>
      <c r="D224" s="37" t="s">
        <v>87</v>
      </c>
      <c r="E224" s="37" t="s">
        <v>88</v>
      </c>
      <c r="F224" s="37" t="s">
        <v>137</v>
      </c>
      <c r="G224" s="38">
        <v>4667</v>
      </c>
      <c r="H224" s="38">
        <v>210068</v>
      </c>
      <c r="I224" s="38">
        <v>225153</v>
      </c>
      <c r="J224" s="37" t="s">
        <v>156</v>
      </c>
    </row>
    <row r="225" spans="1:10" hidden="1" x14ac:dyDescent="0.15">
      <c r="A225" s="37" t="s">
        <v>85</v>
      </c>
      <c r="B225" s="37" t="s">
        <v>86</v>
      </c>
      <c r="C225" s="37" t="s">
        <v>111</v>
      </c>
      <c r="D225" s="37" t="s">
        <v>87</v>
      </c>
      <c r="E225" s="37" t="s">
        <v>89</v>
      </c>
      <c r="F225" s="37" t="s">
        <v>137</v>
      </c>
      <c r="G225" s="38">
        <v>47332</v>
      </c>
      <c r="H225" s="38">
        <v>4736983</v>
      </c>
      <c r="I225" s="38">
        <v>108831968</v>
      </c>
      <c r="J225" s="37" t="s">
        <v>156</v>
      </c>
    </row>
    <row r="226" spans="1:10" hidden="1" x14ac:dyDescent="0.15">
      <c r="A226" s="37" t="s">
        <v>85</v>
      </c>
      <c r="B226" s="37" t="s">
        <v>86</v>
      </c>
      <c r="C226" s="37" t="s">
        <v>111</v>
      </c>
      <c r="D226" s="37" t="s">
        <v>87</v>
      </c>
      <c r="E226" s="37" t="s">
        <v>157</v>
      </c>
      <c r="F226" s="37" t="s">
        <v>137</v>
      </c>
      <c r="G226" s="38">
        <v>13579</v>
      </c>
      <c r="H226" s="38">
        <v>3648818</v>
      </c>
      <c r="I226" s="38">
        <v>110451617</v>
      </c>
      <c r="J226" s="37" t="s">
        <v>156</v>
      </c>
    </row>
    <row r="227" spans="1:10" hidden="1" x14ac:dyDescent="0.15">
      <c r="A227" s="37" t="s">
        <v>85</v>
      </c>
      <c r="B227" s="37" t="s">
        <v>86</v>
      </c>
      <c r="C227" s="37" t="s">
        <v>111</v>
      </c>
      <c r="D227" s="37" t="s">
        <v>87</v>
      </c>
      <c r="E227" s="37" t="s">
        <v>158</v>
      </c>
      <c r="F227" s="37" t="s">
        <v>137</v>
      </c>
      <c r="G227" s="38">
        <v>364</v>
      </c>
      <c r="H227" s="38">
        <v>13916</v>
      </c>
      <c r="I227" s="38">
        <v>34530</v>
      </c>
      <c r="J227" s="37" t="s">
        <v>156</v>
      </c>
    </row>
    <row r="228" spans="1:10" hidden="1" x14ac:dyDescent="0.15">
      <c r="A228" s="37" t="s">
        <v>85</v>
      </c>
      <c r="B228" s="37" t="s">
        <v>86</v>
      </c>
      <c r="C228" s="37" t="s">
        <v>111</v>
      </c>
      <c r="D228" s="37" t="s">
        <v>87</v>
      </c>
      <c r="E228" s="37" t="s">
        <v>159</v>
      </c>
      <c r="F228" s="37" t="s">
        <v>137</v>
      </c>
      <c r="G228" s="38">
        <v>13215</v>
      </c>
      <c r="H228" s="38">
        <v>3634902</v>
      </c>
      <c r="I228" s="38">
        <v>110417087</v>
      </c>
      <c r="J228" s="37" t="s">
        <v>156</v>
      </c>
    </row>
    <row r="229" spans="1:10" hidden="1" x14ac:dyDescent="0.15">
      <c r="A229" s="37" t="s">
        <v>85</v>
      </c>
      <c r="B229" s="37" t="s">
        <v>86</v>
      </c>
      <c r="C229" s="37" t="s">
        <v>111</v>
      </c>
      <c r="D229" s="37" t="s">
        <v>87</v>
      </c>
      <c r="E229" s="37" t="s">
        <v>160</v>
      </c>
      <c r="F229" s="37" t="s">
        <v>137</v>
      </c>
      <c r="G229" s="38">
        <v>65578</v>
      </c>
      <c r="H229" s="38">
        <v>8595869</v>
      </c>
      <c r="I229" s="38">
        <v>219508738</v>
      </c>
      <c r="J229" s="37" t="s">
        <v>156</v>
      </c>
    </row>
    <row r="230" spans="1:10" hidden="1" x14ac:dyDescent="0.15">
      <c r="A230" s="37" t="s">
        <v>85</v>
      </c>
      <c r="B230" s="37" t="s">
        <v>86</v>
      </c>
      <c r="C230" s="37" t="s">
        <v>111</v>
      </c>
      <c r="D230" s="37" t="s">
        <v>87</v>
      </c>
      <c r="E230" s="37" t="s">
        <v>161</v>
      </c>
      <c r="F230" s="37" t="s">
        <v>137</v>
      </c>
      <c r="G230" s="38">
        <v>5031</v>
      </c>
      <c r="H230" s="38">
        <v>223984</v>
      </c>
      <c r="I230" s="38">
        <v>259683</v>
      </c>
      <c r="J230" s="37" t="s">
        <v>156</v>
      </c>
    </row>
    <row r="231" spans="1:10" hidden="1" x14ac:dyDescent="0.15">
      <c r="A231" s="37" t="s">
        <v>85</v>
      </c>
      <c r="B231" s="37" t="s">
        <v>86</v>
      </c>
      <c r="C231" s="37" t="s">
        <v>111</v>
      </c>
      <c r="D231" s="37" t="s">
        <v>87</v>
      </c>
      <c r="E231" s="37" t="s">
        <v>162</v>
      </c>
      <c r="F231" s="37" t="s">
        <v>137</v>
      </c>
      <c r="G231" s="38">
        <v>60547</v>
      </c>
      <c r="H231" s="38">
        <v>8371885</v>
      </c>
      <c r="I231" s="38">
        <v>219249055</v>
      </c>
      <c r="J231" s="37" t="s">
        <v>156</v>
      </c>
    </row>
    <row r="232" spans="1:10" x14ac:dyDescent="0.15">
      <c r="A232" s="37" t="s">
        <v>85</v>
      </c>
      <c r="B232" s="37" t="s">
        <v>86</v>
      </c>
      <c r="C232" s="37" t="s">
        <v>111</v>
      </c>
      <c r="D232" s="37" t="s">
        <v>87</v>
      </c>
      <c r="E232" s="37" t="s">
        <v>163</v>
      </c>
      <c r="F232" s="37" t="s">
        <v>137</v>
      </c>
      <c r="G232" s="38">
        <v>393</v>
      </c>
      <c r="H232" s="38">
        <v>167014</v>
      </c>
      <c r="I232" s="38">
        <v>0</v>
      </c>
      <c r="J232" s="37" t="s">
        <v>156</v>
      </c>
    </row>
    <row r="233" spans="1:10" hidden="1" x14ac:dyDescent="0.15">
      <c r="A233" s="37" t="s">
        <v>85</v>
      </c>
      <c r="B233" s="37" t="s">
        <v>86</v>
      </c>
      <c r="C233" s="37" t="s">
        <v>112</v>
      </c>
      <c r="D233" s="37" t="s">
        <v>87</v>
      </c>
      <c r="E233" s="37" t="s">
        <v>155</v>
      </c>
      <c r="F233" s="37" t="s">
        <v>137</v>
      </c>
      <c r="G233" s="38">
        <v>31738</v>
      </c>
      <c r="H233" s="38">
        <v>2993756</v>
      </c>
      <c r="I233" s="38">
        <v>59070821</v>
      </c>
      <c r="J233" s="37" t="s">
        <v>156</v>
      </c>
    </row>
    <row r="234" spans="1:10" hidden="1" x14ac:dyDescent="0.15">
      <c r="A234" s="37" t="s">
        <v>85</v>
      </c>
      <c r="B234" s="37" t="s">
        <v>86</v>
      </c>
      <c r="C234" s="37" t="s">
        <v>112</v>
      </c>
      <c r="D234" s="37" t="s">
        <v>87</v>
      </c>
      <c r="E234" s="37" t="s">
        <v>88</v>
      </c>
      <c r="F234" s="37" t="s">
        <v>137</v>
      </c>
      <c r="G234" s="38">
        <v>3185</v>
      </c>
      <c r="H234" s="38">
        <v>139409</v>
      </c>
      <c r="I234" s="38">
        <v>132185</v>
      </c>
      <c r="J234" s="37" t="s">
        <v>156</v>
      </c>
    </row>
    <row r="235" spans="1:10" hidden="1" x14ac:dyDescent="0.15">
      <c r="A235" s="37" t="s">
        <v>85</v>
      </c>
      <c r="B235" s="37" t="s">
        <v>86</v>
      </c>
      <c r="C235" s="37" t="s">
        <v>112</v>
      </c>
      <c r="D235" s="37" t="s">
        <v>87</v>
      </c>
      <c r="E235" s="37" t="s">
        <v>89</v>
      </c>
      <c r="F235" s="37" t="s">
        <v>137</v>
      </c>
      <c r="G235" s="38">
        <v>28553</v>
      </c>
      <c r="H235" s="38">
        <v>2854347</v>
      </c>
      <c r="I235" s="38">
        <v>58938636</v>
      </c>
      <c r="J235" s="37" t="s">
        <v>156</v>
      </c>
    </row>
    <row r="236" spans="1:10" hidden="1" x14ac:dyDescent="0.15">
      <c r="A236" s="37" t="s">
        <v>85</v>
      </c>
      <c r="B236" s="37" t="s">
        <v>86</v>
      </c>
      <c r="C236" s="37" t="s">
        <v>112</v>
      </c>
      <c r="D236" s="37" t="s">
        <v>87</v>
      </c>
      <c r="E236" s="37" t="s">
        <v>157</v>
      </c>
      <c r="F236" s="37" t="s">
        <v>137</v>
      </c>
      <c r="G236" s="38">
        <v>7921</v>
      </c>
      <c r="H236" s="38">
        <v>2023554</v>
      </c>
      <c r="I236" s="38">
        <v>54556986</v>
      </c>
      <c r="J236" s="37" t="s">
        <v>156</v>
      </c>
    </row>
    <row r="237" spans="1:10" hidden="1" x14ac:dyDescent="0.15">
      <c r="A237" s="37" t="s">
        <v>85</v>
      </c>
      <c r="B237" s="37" t="s">
        <v>86</v>
      </c>
      <c r="C237" s="37" t="s">
        <v>112</v>
      </c>
      <c r="D237" s="37" t="s">
        <v>87</v>
      </c>
      <c r="E237" s="37" t="s">
        <v>158</v>
      </c>
      <c r="F237" s="37" t="s">
        <v>137</v>
      </c>
      <c r="G237" s="38">
        <v>207</v>
      </c>
      <c r="H237" s="38">
        <v>7139</v>
      </c>
      <c r="I237" s="38">
        <v>14958</v>
      </c>
      <c r="J237" s="37" t="s">
        <v>156</v>
      </c>
    </row>
    <row r="238" spans="1:10" hidden="1" x14ac:dyDescent="0.15">
      <c r="A238" s="37" t="s">
        <v>85</v>
      </c>
      <c r="B238" s="37" t="s">
        <v>86</v>
      </c>
      <c r="C238" s="37" t="s">
        <v>112</v>
      </c>
      <c r="D238" s="37" t="s">
        <v>87</v>
      </c>
      <c r="E238" s="37" t="s">
        <v>159</v>
      </c>
      <c r="F238" s="37" t="s">
        <v>137</v>
      </c>
      <c r="G238" s="38">
        <v>7714</v>
      </c>
      <c r="H238" s="38">
        <v>2016415</v>
      </c>
      <c r="I238" s="38">
        <v>54542028</v>
      </c>
      <c r="J238" s="37" t="s">
        <v>156</v>
      </c>
    </row>
    <row r="239" spans="1:10" hidden="1" x14ac:dyDescent="0.15">
      <c r="A239" s="37" t="s">
        <v>85</v>
      </c>
      <c r="B239" s="37" t="s">
        <v>86</v>
      </c>
      <c r="C239" s="37" t="s">
        <v>112</v>
      </c>
      <c r="D239" s="37" t="s">
        <v>87</v>
      </c>
      <c r="E239" s="37" t="s">
        <v>160</v>
      </c>
      <c r="F239" s="37" t="s">
        <v>137</v>
      </c>
      <c r="G239" s="38">
        <v>39659</v>
      </c>
      <c r="H239" s="38">
        <v>5017310</v>
      </c>
      <c r="I239" s="38">
        <v>113627807</v>
      </c>
      <c r="J239" s="37" t="s">
        <v>156</v>
      </c>
    </row>
    <row r="240" spans="1:10" hidden="1" x14ac:dyDescent="0.15">
      <c r="A240" s="37" t="s">
        <v>85</v>
      </c>
      <c r="B240" s="37" t="s">
        <v>86</v>
      </c>
      <c r="C240" s="37" t="s">
        <v>112</v>
      </c>
      <c r="D240" s="37" t="s">
        <v>87</v>
      </c>
      <c r="E240" s="37" t="s">
        <v>161</v>
      </c>
      <c r="F240" s="37" t="s">
        <v>137</v>
      </c>
      <c r="G240" s="38">
        <v>3392</v>
      </c>
      <c r="H240" s="38">
        <v>146548</v>
      </c>
      <c r="I240" s="38">
        <v>147143</v>
      </c>
      <c r="J240" s="37" t="s">
        <v>156</v>
      </c>
    </row>
    <row r="241" spans="1:10" hidden="1" x14ac:dyDescent="0.15">
      <c r="A241" s="37" t="s">
        <v>85</v>
      </c>
      <c r="B241" s="37" t="s">
        <v>86</v>
      </c>
      <c r="C241" s="37" t="s">
        <v>112</v>
      </c>
      <c r="D241" s="37" t="s">
        <v>87</v>
      </c>
      <c r="E241" s="37" t="s">
        <v>162</v>
      </c>
      <c r="F241" s="37" t="s">
        <v>137</v>
      </c>
      <c r="G241" s="38">
        <v>36267</v>
      </c>
      <c r="H241" s="38">
        <v>4870762</v>
      </c>
      <c r="I241" s="38">
        <v>113480664</v>
      </c>
      <c r="J241" s="37" t="s">
        <v>156</v>
      </c>
    </row>
    <row r="242" spans="1:10" x14ac:dyDescent="0.15">
      <c r="A242" s="37" t="s">
        <v>85</v>
      </c>
      <c r="B242" s="37" t="s">
        <v>86</v>
      </c>
      <c r="C242" s="37" t="s">
        <v>112</v>
      </c>
      <c r="D242" s="37" t="s">
        <v>87</v>
      </c>
      <c r="E242" s="37" t="s">
        <v>163</v>
      </c>
      <c r="F242" s="37" t="s">
        <v>137</v>
      </c>
      <c r="G242" s="38">
        <v>502</v>
      </c>
      <c r="H242" s="38">
        <v>66834</v>
      </c>
      <c r="I242" s="38">
        <v>0</v>
      </c>
      <c r="J242" s="37" t="s">
        <v>156</v>
      </c>
    </row>
    <row r="243" spans="1:10" hidden="1" x14ac:dyDescent="0.15">
      <c r="A243" s="37" t="s">
        <v>85</v>
      </c>
      <c r="B243" s="37" t="s">
        <v>86</v>
      </c>
      <c r="C243" s="37" t="s">
        <v>113</v>
      </c>
      <c r="D243" s="37" t="s">
        <v>87</v>
      </c>
      <c r="E243" s="37" t="s">
        <v>155</v>
      </c>
      <c r="F243" s="37" t="s">
        <v>137</v>
      </c>
      <c r="G243" s="38">
        <v>29001</v>
      </c>
      <c r="H243" s="38">
        <v>2439138</v>
      </c>
      <c r="I243" s="38">
        <v>42913213</v>
      </c>
      <c r="J243" s="37" t="s">
        <v>156</v>
      </c>
    </row>
    <row r="244" spans="1:10" hidden="1" x14ac:dyDescent="0.15">
      <c r="A244" s="37" t="s">
        <v>85</v>
      </c>
      <c r="B244" s="37" t="s">
        <v>86</v>
      </c>
      <c r="C244" s="37" t="s">
        <v>113</v>
      </c>
      <c r="D244" s="37" t="s">
        <v>87</v>
      </c>
      <c r="E244" s="37" t="s">
        <v>88</v>
      </c>
      <c r="F244" s="37" t="s">
        <v>137</v>
      </c>
      <c r="G244" s="38">
        <v>2556</v>
      </c>
      <c r="H244" s="38">
        <v>97517</v>
      </c>
      <c r="I244" s="38">
        <v>110466</v>
      </c>
      <c r="J244" s="37" t="s">
        <v>156</v>
      </c>
    </row>
    <row r="245" spans="1:10" hidden="1" x14ac:dyDescent="0.15">
      <c r="A245" s="37" t="s">
        <v>85</v>
      </c>
      <c r="B245" s="37" t="s">
        <v>86</v>
      </c>
      <c r="C245" s="37" t="s">
        <v>113</v>
      </c>
      <c r="D245" s="37" t="s">
        <v>87</v>
      </c>
      <c r="E245" s="37" t="s">
        <v>89</v>
      </c>
      <c r="F245" s="37" t="s">
        <v>137</v>
      </c>
      <c r="G245" s="38">
        <v>26445</v>
      </c>
      <c r="H245" s="38">
        <v>2341621</v>
      </c>
      <c r="I245" s="38">
        <v>42802747</v>
      </c>
      <c r="J245" s="37" t="s">
        <v>156</v>
      </c>
    </row>
    <row r="246" spans="1:10" hidden="1" x14ac:dyDescent="0.15">
      <c r="A246" s="37" t="s">
        <v>85</v>
      </c>
      <c r="B246" s="37" t="s">
        <v>86</v>
      </c>
      <c r="C246" s="37" t="s">
        <v>113</v>
      </c>
      <c r="D246" s="37" t="s">
        <v>87</v>
      </c>
      <c r="E246" s="37" t="s">
        <v>157</v>
      </c>
      <c r="F246" s="37" t="s">
        <v>137</v>
      </c>
      <c r="G246" s="38">
        <v>5904</v>
      </c>
      <c r="H246" s="38">
        <v>1356765</v>
      </c>
      <c r="I246" s="38">
        <v>39111526</v>
      </c>
      <c r="J246" s="37" t="s">
        <v>156</v>
      </c>
    </row>
    <row r="247" spans="1:10" hidden="1" x14ac:dyDescent="0.15">
      <c r="A247" s="37" t="s">
        <v>85</v>
      </c>
      <c r="B247" s="37" t="s">
        <v>86</v>
      </c>
      <c r="C247" s="37" t="s">
        <v>113</v>
      </c>
      <c r="D247" s="37" t="s">
        <v>87</v>
      </c>
      <c r="E247" s="37" t="s">
        <v>158</v>
      </c>
      <c r="F247" s="37" t="s">
        <v>137</v>
      </c>
      <c r="G247" s="38">
        <v>246</v>
      </c>
      <c r="H247" s="38">
        <v>7027</v>
      </c>
      <c r="I247" s="38">
        <v>17401</v>
      </c>
      <c r="J247" s="37" t="s">
        <v>156</v>
      </c>
    </row>
    <row r="248" spans="1:10" hidden="1" x14ac:dyDescent="0.15">
      <c r="A248" s="37" t="s">
        <v>85</v>
      </c>
      <c r="B248" s="37" t="s">
        <v>86</v>
      </c>
      <c r="C248" s="37" t="s">
        <v>113</v>
      </c>
      <c r="D248" s="37" t="s">
        <v>87</v>
      </c>
      <c r="E248" s="37" t="s">
        <v>159</v>
      </c>
      <c r="F248" s="37" t="s">
        <v>137</v>
      </c>
      <c r="G248" s="38">
        <v>5658</v>
      </c>
      <c r="H248" s="38">
        <v>1349738</v>
      </c>
      <c r="I248" s="38">
        <v>39094125</v>
      </c>
      <c r="J248" s="37" t="s">
        <v>156</v>
      </c>
    </row>
    <row r="249" spans="1:10" hidden="1" x14ac:dyDescent="0.15">
      <c r="A249" s="37" t="s">
        <v>85</v>
      </c>
      <c r="B249" s="37" t="s">
        <v>86</v>
      </c>
      <c r="C249" s="37" t="s">
        <v>113</v>
      </c>
      <c r="D249" s="37" t="s">
        <v>87</v>
      </c>
      <c r="E249" s="37" t="s">
        <v>160</v>
      </c>
      <c r="F249" s="37" t="s">
        <v>137</v>
      </c>
      <c r="G249" s="38">
        <v>34905</v>
      </c>
      <c r="H249" s="38">
        <v>3795903</v>
      </c>
      <c r="I249" s="38">
        <v>82024739</v>
      </c>
      <c r="J249" s="37" t="s">
        <v>156</v>
      </c>
    </row>
    <row r="250" spans="1:10" hidden="1" x14ac:dyDescent="0.15">
      <c r="A250" s="37" t="s">
        <v>85</v>
      </c>
      <c r="B250" s="37" t="s">
        <v>86</v>
      </c>
      <c r="C250" s="37" t="s">
        <v>113</v>
      </c>
      <c r="D250" s="37" t="s">
        <v>87</v>
      </c>
      <c r="E250" s="37" t="s">
        <v>161</v>
      </c>
      <c r="F250" s="37" t="s">
        <v>137</v>
      </c>
      <c r="G250" s="38">
        <v>2802</v>
      </c>
      <c r="H250" s="38">
        <v>104544</v>
      </c>
      <c r="I250" s="38">
        <v>127867</v>
      </c>
      <c r="J250" s="37" t="s">
        <v>156</v>
      </c>
    </row>
    <row r="251" spans="1:10" hidden="1" x14ac:dyDescent="0.15">
      <c r="A251" s="37" t="s">
        <v>85</v>
      </c>
      <c r="B251" s="37" t="s">
        <v>86</v>
      </c>
      <c r="C251" s="37" t="s">
        <v>113</v>
      </c>
      <c r="D251" s="37" t="s">
        <v>87</v>
      </c>
      <c r="E251" s="37" t="s">
        <v>162</v>
      </c>
      <c r="F251" s="37" t="s">
        <v>137</v>
      </c>
      <c r="G251" s="38">
        <v>32103</v>
      </c>
      <c r="H251" s="38">
        <v>3691359</v>
      </c>
      <c r="I251" s="38">
        <v>81896872</v>
      </c>
      <c r="J251" s="37" t="s">
        <v>156</v>
      </c>
    </row>
    <row r="252" spans="1:10" x14ac:dyDescent="0.15">
      <c r="A252" s="37" t="s">
        <v>85</v>
      </c>
      <c r="B252" s="37" t="s">
        <v>86</v>
      </c>
      <c r="C252" s="37" t="s">
        <v>113</v>
      </c>
      <c r="D252" s="37" t="s">
        <v>87</v>
      </c>
      <c r="E252" s="37" t="s">
        <v>163</v>
      </c>
      <c r="F252" s="37" t="s">
        <v>137</v>
      </c>
      <c r="G252" s="38">
        <v>361</v>
      </c>
      <c r="H252" s="38">
        <v>116816</v>
      </c>
      <c r="I252" s="38">
        <v>0</v>
      </c>
      <c r="J252" s="37" t="s">
        <v>156</v>
      </c>
    </row>
    <row r="253" spans="1:10" hidden="1" x14ac:dyDescent="0.15">
      <c r="A253" s="37" t="s">
        <v>85</v>
      </c>
      <c r="B253" s="37" t="s">
        <v>86</v>
      </c>
      <c r="C253" s="37" t="s">
        <v>114</v>
      </c>
      <c r="D253" s="37" t="s">
        <v>87</v>
      </c>
      <c r="E253" s="37" t="s">
        <v>155</v>
      </c>
      <c r="F253" s="37" t="s">
        <v>137</v>
      </c>
      <c r="G253" s="38">
        <v>24269</v>
      </c>
      <c r="H253" s="38">
        <v>2018336</v>
      </c>
      <c r="I253" s="38">
        <v>41683863</v>
      </c>
      <c r="J253" s="37" t="s">
        <v>156</v>
      </c>
    </row>
    <row r="254" spans="1:10" hidden="1" x14ac:dyDescent="0.15">
      <c r="A254" s="37" t="s">
        <v>85</v>
      </c>
      <c r="B254" s="37" t="s">
        <v>86</v>
      </c>
      <c r="C254" s="37" t="s">
        <v>114</v>
      </c>
      <c r="D254" s="37" t="s">
        <v>87</v>
      </c>
      <c r="E254" s="37" t="s">
        <v>88</v>
      </c>
      <c r="F254" s="37" t="s">
        <v>137</v>
      </c>
      <c r="G254" s="38">
        <v>2647</v>
      </c>
      <c r="H254" s="38">
        <v>107181</v>
      </c>
      <c r="I254" s="38">
        <v>108764</v>
      </c>
      <c r="J254" s="37" t="s">
        <v>156</v>
      </c>
    </row>
    <row r="255" spans="1:10" hidden="1" x14ac:dyDescent="0.15">
      <c r="A255" s="37" t="s">
        <v>85</v>
      </c>
      <c r="B255" s="37" t="s">
        <v>86</v>
      </c>
      <c r="C255" s="37" t="s">
        <v>114</v>
      </c>
      <c r="D255" s="37" t="s">
        <v>87</v>
      </c>
      <c r="E255" s="37" t="s">
        <v>89</v>
      </c>
      <c r="F255" s="37" t="s">
        <v>137</v>
      </c>
      <c r="G255" s="38">
        <v>21622</v>
      </c>
      <c r="H255" s="38">
        <v>1911155</v>
      </c>
      <c r="I255" s="38">
        <v>41575099</v>
      </c>
      <c r="J255" s="37" t="s">
        <v>156</v>
      </c>
    </row>
    <row r="256" spans="1:10" hidden="1" x14ac:dyDescent="0.15">
      <c r="A256" s="37" t="s">
        <v>85</v>
      </c>
      <c r="B256" s="37" t="s">
        <v>86</v>
      </c>
      <c r="C256" s="37" t="s">
        <v>114</v>
      </c>
      <c r="D256" s="37" t="s">
        <v>87</v>
      </c>
      <c r="E256" s="37" t="s">
        <v>157</v>
      </c>
      <c r="F256" s="37" t="s">
        <v>137</v>
      </c>
      <c r="G256" s="38">
        <v>4520</v>
      </c>
      <c r="H256" s="38">
        <v>1391652</v>
      </c>
      <c r="I256" s="38">
        <v>40290905</v>
      </c>
      <c r="J256" s="37" t="s">
        <v>156</v>
      </c>
    </row>
    <row r="257" spans="1:10" hidden="1" x14ac:dyDescent="0.15">
      <c r="A257" s="37" t="s">
        <v>85</v>
      </c>
      <c r="B257" s="37" t="s">
        <v>86</v>
      </c>
      <c r="C257" s="37" t="s">
        <v>114</v>
      </c>
      <c r="D257" s="37" t="s">
        <v>87</v>
      </c>
      <c r="E257" s="37" t="s">
        <v>158</v>
      </c>
      <c r="F257" s="37" t="s">
        <v>137</v>
      </c>
      <c r="G257" s="38">
        <v>152</v>
      </c>
      <c r="H257" s="38">
        <v>4383</v>
      </c>
      <c r="I257" s="38">
        <v>9658</v>
      </c>
      <c r="J257" s="37" t="s">
        <v>156</v>
      </c>
    </row>
    <row r="258" spans="1:10" hidden="1" x14ac:dyDescent="0.15">
      <c r="A258" s="37" t="s">
        <v>85</v>
      </c>
      <c r="B258" s="37" t="s">
        <v>86</v>
      </c>
      <c r="C258" s="37" t="s">
        <v>114</v>
      </c>
      <c r="D258" s="37" t="s">
        <v>87</v>
      </c>
      <c r="E258" s="37" t="s">
        <v>159</v>
      </c>
      <c r="F258" s="37" t="s">
        <v>137</v>
      </c>
      <c r="G258" s="38">
        <v>4368</v>
      </c>
      <c r="H258" s="38">
        <v>1387269</v>
      </c>
      <c r="I258" s="38">
        <v>40281247</v>
      </c>
      <c r="J258" s="37" t="s">
        <v>156</v>
      </c>
    </row>
    <row r="259" spans="1:10" hidden="1" x14ac:dyDescent="0.15">
      <c r="A259" s="37" t="s">
        <v>85</v>
      </c>
      <c r="B259" s="37" t="s">
        <v>86</v>
      </c>
      <c r="C259" s="37" t="s">
        <v>114</v>
      </c>
      <c r="D259" s="37" t="s">
        <v>87</v>
      </c>
      <c r="E259" s="37" t="s">
        <v>160</v>
      </c>
      <c r="F259" s="37" t="s">
        <v>137</v>
      </c>
      <c r="G259" s="38">
        <v>28789</v>
      </c>
      <c r="H259" s="38">
        <v>3409988</v>
      </c>
      <c r="I259" s="38">
        <v>81974768</v>
      </c>
      <c r="J259" s="37" t="s">
        <v>156</v>
      </c>
    </row>
    <row r="260" spans="1:10" hidden="1" x14ac:dyDescent="0.15">
      <c r="A260" s="37" t="s">
        <v>85</v>
      </c>
      <c r="B260" s="37" t="s">
        <v>86</v>
      </c>
      <c r="C260" s="37" t="s">
        <v>114</v>
      </c>
      <c r="D260" s="37" t="s">
        <v>87</v>
      </c>
      <c r="E260" s="37" t="s">
        <v>161</v>
      </c>
      <c r="F260" s="37" t="s">
        <v>137</v>
      </c>
      <c r="G260" s="38">
        <v>2799</v>
      </c>
      <c r="H260" s="38">
        <v>111564</v>
      </c>
      <c r="I260" s="38">
        <v>118422</v>
      </c>
      <c r="J260" s="37" t="s">
        <v>156</v>
      </c>
    </row>
    <row r="261" spans="1:10" hidden="1" x14ac:dyDescent="0.15">
      <c r="A261" s="37" t="s">
        <v>85</v>
      </c>
      <c r="B261" s="37" t="s">
        <v>86</v>
      </c>
      <c r="C261" s="37" t="s">
        <v>114</v>
      </c>
      <c r="D261" s="37" t="s">
        <v>87</v>
      </c>
      <c r="E261" s="37" t="s">
        <v>162</v>
      </c>
      <c r="F261" s="37" t="s">
        <v>137</v>
      </c>
      <c r="G261" s="38">
        <v>25990</v>
      </c>
      <c r="H261" s="38">
        <v>3298424</v>
      </c>
      <c r="I261" s="38">
        <v>81856346</v>
      </c>
      <c r="J261" s="37" t="s">
        <v>156</v>
      </c>
    </row>
    <row r="262" spans="1:10" x14ac:dyDescent="0.15">
      <c r="A262" s="37" t="s">
        <v>85</v>
      </c>
      <c r="B262" s="37" t="s">
        <v>86</v>
      </c>
      <c r="C262" s="37" t="s">
        <v>114</v>
      </c>
      <c r="D262" s="37" t="s">
        <v>87</v>
      </c>
      <c r="E262" s="37" t="s">
        <v>163</v>
      </c>
      <c r="F262" s="37" t="s">
        <v>137</v>
      </c>
      <c r="G262" s="38">
        <v>209</v>
      </c>
      <c r="H262" s="38">
        <v>74691</v>
      </c>
      <c r="I262" s="38">
        <v>0</v>
      </c>
      <c r="J262" s="37" t="s">
        <v>156</v>
      </c>
    </row>
    <row r="263" spans="1:10" hidden="1" x14ac:dyDescent="0.15">
      <c r="A263" s="37" t="s">
        <v>85</v>
      </c>
      <c r="B263" s="37" t="s">
        <v>86</v>
      </c>
      <c r="C263" s="37" t="s">
        <v>115</v>
      </c>
      <c r="D263" s="37" t="s">
        <v>87</v>
      </c>
      <c r="E263" s="37" t="s">
        <v>155</v>
      </c>
      <c r="F263" s="37" t="s">
        <v>137</v>
      </c>
      <c r="G263" s="38">
        <v>26538</v>
      </c>
      <c r="H263" s="38">
        <v>2369201</v>
      </c>
      <c r="I263" s="38">
        <v>45096616</v>
      </c>
      <c r="J263" s="37" t="s">
        <v>156</v>
      </c>
    </row>
    <row r="264" spans="1:10" hidden="1" x14ac:dyDescent="0.15">
      <c r="A264" s="37" t="s">
        <v>85</v>
      </c>
      <c r="B264" s="37" t="s">
        <v>86</v>
      </c>
      <c r="C264" s="37" t="s">
        <v>115</v>
      </c>
      <c r="D264" s="37" t="s">
        <v>87</v>
      </c>
      <c r="E264" s="37" t="s">
        <v>88</v>
      </c>
      <c r="F264" s="37" t="s">
        <v>137</v>
      </c>
      <c r="G264" s="38">
        <v>3881</v>
      </c>
      <c r="H264" s="38">
        <v>162625</v>
      </c>
      <c r="I264" s="38">
        <v>164246</v>
      </c>
      <c r="J264" s="37" t="s">
        <v>156</v>
      </c>
    </row>
    <row r="265" spans="1:10" hidden="1" x14ac:dyDescent="0.15">
      <c r="A265" s="37" t="s">
        <v>85</v>
      </c>
      <c r="B265" s="37" t="s">
        <v>86</v>
      </c>
      <c r="C265" s="37" t="s">
        <v>115</v>
      </c>
      <c r="D265" s="37" t="s">
        <v>87</v>
      </c>
      <c r="E265" s="37" t="s">
        <v>89</v>
      </c>
      <c r="F265" s="37" t="s">
        <v>137</v>
      </c>
      <c r="G265" s="38">
        <v>22657</v>
      </c>
      <c r="H265" s="38">
        <v>2206576</v>
      </c>
      <c r="I265" s="38">
        <v>44932370</v>
      </c>
      <c r="J265" s="37" t="s">
        <v>156</v>
      </c>
    </row>
    <row r="266" spans="1:10" hidden="1" x14ac:dyDescent="0.15">
      <c r="A266" s="37" t="s">
        <v>85</v>
      </c>
      <c r="B266" s="37" t="s">
        <v>86</v>
      </c>
      <c r="C266" s="37" t="s">
        <v>115</v>
      </c>
      <c r="D266" s="37" t="s">
        <v>87</v>
      </c>
      <c r="E266" s="37" t="s">
        <v>157</v>
      </c>
      <c r="F266" s="37" t="s">
        <v>137</v>
      </c>
      <c r="G266" s="38">
        <v>6982</v>
      </c>
      <c r="H266" s="38">
        <v>1280671</v>
      </c>
      <c r="I266" s="38">
        <v>28344320</v>
      </c>
      <c r="J266" s="37" t="s">
        <v>156</v>
      </c>
    </row>
    <row r="267" spans="1:10" hidden="1" x14ac:dyDescent="0.15">
      <c r="A267" s="37" t="s">
        <v>85</v>
      </c>
      <c r="B267" s="37" t="s">
        <v>86</v>
      </c>
      <c r="C267" s="37" t="s">
        <v>115</v>
      </c>
      <c r="D267" s="37" t="s">
        <v>87</v>
      </c>
      <c r="E267" s="37" t="s">
        <v>158</v>
      </c>
      <c r="F267" s="37" t="s">
        <v>137</v>
      </c>
      <c r="G267" s="38">
        <v>262</v>
      </c>
      <c r="H267" s="38">
        <v>7731</v>
      </c>
      <c r="I267" s="38">
        <v>23923</v>
      </c>
      <c r="J267" s="37" t="s">
        <v>156</v>
      </c>
    </row>
    <row r="268" spans="1:10" hidden="1" x14ac:dyDescent="0.15">
      <c r="A268" s="37" t="s">
        <v>85</v>
      </c>
      <c r="B268" s="37" t="s">
        <v>86</v>
      </c>
      <c r="C268" s="37" t="s">
        <v>115</v>
      </c>
      <c r="D268" s="37" t="s">
        <v>87</v>
      </c>
      <c r="E268" s="37" t="s">
        <v>159</v>
      </c>
      <c r="F268" s="37" t="s">
        <v>137</v>
      </c>
      <c r="G268" s="38">
        <v>6720</v>
      </c>
      <c r="H268" s="38">
        <v>1272940</v>
      </c>
      <c r="I268" s="38">
        <v>28320397</v>
      </c>
      <c r="J268" s="37" t="s">
        <v>156</v>
      </c>
    </row>
    <row r="269" spans="1:10" hidden="1" x14ac:dyDescent="0.15">
      <c r="A269" s="37" t="s">
        <v>85</v>
      </c>
      <c r="B269" s="37" t="s">
        <v>86</v>
      </c>
      <c r="C269" s="37" t="s">
        <v>115</v>
      </c>
      <c r="D269" s="37" t="s">
        <v>87</v>
      </c>
      <c r="E269" s="37" t="s">
        <v>160</v>
      </c>
      <c r="F269" s="37" t="s">
        <v>137</v>
      </c>
      <c r="G269" s="38">
        <v>33520</v>
      </c>
      <c r="H269" s="38">
        <v>3649872</v>
      </c>
      <c r="I269" s="38">
        <v>73440936</v>
      </c>
      <c r="J269" s="37" t="s">
        <v>156</v>
      </c>
    </row>
    <row r="270" spans="1:10" hidden="1" x14ac:dyDescent="0.15">
      <c r="A270" s="37" t="s">
        <v>85</v>
      </c>
      <c r="B270" s="37" t="s">
        <v>86</v>
      </c>
      <c r="C270" s="37" t="s">
        <v>115</v>
      </c>
      <c r="D270" s="37" t="s">
        <v>87</v>
      </c>
      <c r="E270" s="37" t="s">
        <v>161</v>
      </c>
      <c r="F270" s="37" t="s">
        <v>137</v>
      </c>
      <c r="G270" s="38">
        <v>4143</v>
      </c>
      <c r="H270" s="38">
        <v>170356</v>
      </c>
      <c r="I270" s="38">
        <v>188169</v>
      </c>
      <c r="J270" s="37" t="s">
        <v>156</v>
      </c>
    </row>
    <row r="271" spans="1:10" hidden="1" x14ac:dyDescent="0.15">
      <c r="A271" s="37" t="s">
        <v>85</v>
      </c>
      <c r="B271" s="37" t="s">
        <v>86</v>
      </c>
      <c r="C271" s="37" t="s">
        <v>115</v>
      </c>
      <c r="D271" s="37" t="s">
        <v>87</v>
      </c>
      <c r="E271" s="37" t="s">
        <v>162</v>
      </c>
      <c r="F271" s="37" t="s">
        <v>137</v>
      </c>
      <c r="G271" s="38">
        <v>29377</v>
      </c>
      <c r="H271" s="38">
        <v>3479516</v>
      </c>
      <c r="I271" s="38">
        <v>73252767</v>
      </c>
      <c r="J271" s="37" t="s">
        <v>156</v>
      </c>
    </row>
    <row r="272" spans="1:10" x14ac:dyDescent="0.15">
      <c r="A272" s="37" t="s">
        <v>85</v>
      </c>
      <c r="B272" s="37" t="s">
        <v>86</v>
      </c>
      <c r="C272" s="37" t="s">
        <v>115</v>
      </c>
      <c r="D272" s="37" t="s">
        <v>87</v>
      </c>
      <c r="E272" s="37" t="s">
        <v>163</v>
      </c>
      <c r="F272" s="37" t="s">
        <v>137</v>
      </c>
      <c r="G272" s="38">
        <v>352</v>
      </c>
      <c r="H272" s="38">
        <v>76792</v>
      </c>
      <c r="I272" s="38">
        <v>0</v>
      </c>
      <c r="J272" s="37" t="s">
        <v>156</v>
      </c>
    </row>
    <row r="273" spans="1:10" hidden="1" x14ac:dyDescent="0.15">
      <c r="A273" s="37" t="s">
        <v>85</v>
      </c>
      <c r="B273" s="37" t="s">
        <v>86</v>
      </c>
      <c r="C273" s="37" t="s">
        <v>116</v>
      </c>
      <c r="D273" s="37" t="s">
        <v>87</v>
      </c>
      <c r="E273" s="37" t="s">
        <v>155</v>
      </c>
      <c r="F273" s="37" t="s">
        <v>137</v>
      </c>
      <c r="G273" s="38">
        <v>38966</v>
      </c>
      <c r="H273" s="38">
        <v>3816564</v>
      </c>
      <c r="I273" s="38">
        <v>82603390</v>
      </c>
      <c r="J273" s="37" t="s">
        <v>156</v>
      </c>
    </row>
    <row r="274" spans="1:10" hidden="1" x14ac:dyDescent="0.15">
      <c r="A274" s="37" t="s">
        <v>85</v>
      </c>
      <c r="B274" s="37" t="s">
        <v>86</v>
      </c>
      <c r="C274" s="37" t="s">
        <v>116</v>
      </c>
      <c r="D274" s="37" t="s">
        <v>87</v>
      </c>
      <c r="E274" s="37" t="s">
        <v>88</v>
      </c>
      <c r="F274" s="37" t="s">
        <v>137</v>
      </c>
      <c r="G274" s="38">
        <v>2517</v>
      </c>
      <c r="H274" s="38">
        <v>98363</v>
      </c>
      <c r="I274" s="38">
        <v>124699</v>
      </c>
      <c r="J274" s="37" t="s">
        <v>156</v>
      </c>
    </row>
    <row r="275" spans="1:10" hidden="1" x14ac:dyDescent="0.15">
      <c r="A275" s="37" t="s">
        <v>85</v>
      </c>
      <c r="B275" s="37" t="s">
        <v>86</v>
      </c>
      <c r="C275" s="37" t="s">
        <v>116</v>
      </c>
      <c r="D275" s="37" t="s">
        <v>87</v>
      </c>
      <c r="E275" s="37" t="s">
        <v>89</v>
      </c>
      <c r="F275" s="37" t="s">
        <v>137</v>
      </c>
      <c r="G275" s="38">
        <v>36449</v>
      </c>
      <c r="H275" s="38">
        <v>3718201</v>
      </c>
      <c r="I275" s="38">
        <v>82478691</v>
      </c>
      <c r="J275" s="37" t="s">
        <v>156</v>
      </c>
    </row>
    <row r="276" spans="1:10" hidden="1" x14ac:dyDescent="0.15">
      <c r="A276" s="37" t="s">
        <v>85</v>
      </c>
      <c r="B276" s="37" t="s">
        <v>86</v>
      </c>
      <c r="C276" s="37" t="s">
        <v>116</v>
      </c>
      <c r="D276" s="37" t="s">
        <v>87</v>
      </c>
      <c r="E276" s="37" t="s">
        <v>157</v>
      </c>
      <c r="F276" s="37" t="s">
        <v>137</v>
      </c>
      <c r="G276" s="38">
        <v>13010</v>
      </c>
      <c r="H276" s="38">
        <v>5627457</v>
      </c>
      <c r="I276" s="38">
        <v>183865907</v>
      </c>
      <c r="J276" s="37" t="s">
        <v>156</v>
      </c>
    </row>
    <row r="277" spans="1:10" hidden="1" x14ac:dyDescent="0.15">
      <c r="A277" s="37" t="s">
        <v>85</v>
      </c>
      <c r="B277" s="37" t="s">
        <v>86</v>
      </c>
      <c r="C277" s="37" t="s">
        <v>116</v>
      </c>
      <c r="D277" s="37" t="s">
        <v>87</v>
      </c>
      <c r="E277" s="37" t="s">
        <v>158</v>
      </c>
      <c r="F277" s="37" t="s">
        <v>137</v>
      </c>
      <c r="G277" s="38">
        <v>350</v>
      </c>
      <c r="H277" s="38">
        <v>10758</v>
      </c>
      <c r="I277" s="38">
        <v>22486</v>
      </c>
      <c r="J277" s="37" t="s">
        <v>156</v>
      </c>
    </row>
    <row r="278" spans="1:10" hidden="1" x14ac:dyDescent="0.15">
      <c r="A278" s="37" t="s">
        <v>85</v>
      </c>
      <c r="B278" s="37" t="s">
        <v>86</v>
      </c>
      <c r="C278" s="37" t="s">
        <v>116</v>
      </c>
      <c r="D278" s="37" t="s">
        <v>87</v>
      </c>
      <c r="E278" s="37" t="s">
        <v>159</v>
      </c>
      <c r="F278" s="37" t="s">
        <v>137</v>
      </c>
      <c r="G278" s="38">
        <v>12660</v>
      </c>
      <c r="H278" s="38">
        <v>5616699</v>
      </c>
      <c r="I278" s="38">
        <v>183843421</v>
      </c>
      <c r="J278" s="37" t="s">
        <v>156</v>
      </c>
    </row>
    <row r="279" spans="1:10" hidden="1" x14ac:dyDescent="0.15">
      <c r="A279" s="37" t="s">
        <v>85</v>
      </c>
      <c r="B279" s="37" t="s">
        <v>86</v>
      </c>
      <c r="C279" s="37" t="s">
        <v>116</v>
      </c>
      <c r="D279" s="37" t="s">
        <v>87</v>
      </c>
      <c r="E279" s="37" t="s">
        <v>160</v>
      </c>
      <c r="F279" s="37" t="s">
        <v>137</v>
      </c>
      <c r="G279" s="38">
        <v>51976</v>
      </c>
      <c r="H279" s="38">
        <v>9444021</v>
      </c>
      <c r="I279" s="38">
        <v>266469297</v>
      </c>
      <c r="J279" s="37" t="s">
        <v>156</v>
      </c>
    </row>
    <row r="280" spans="1:10" hidden="1" x14ac:dyDescent="0.15">
      <c r="A280" s="37" t="s">
        <v>85</v>
      </c>
      <c r="B280" s="37" t="s">
        <v>86</v>
      </c>
      <c r="C280" s="37" t="s">
        <v>116</v>
      </c>
      <c r="D280" s="37" t="s">
        <v>87</v>
      </c>
      <c r="E280" s="37" t="s">
        <v>161</v>
      </c>
      <c r="F280" s="37" t="s">
        <v>137</v>
      </c>
      <c r="G280" s="38">
        <v>2867</v>
      </c>
      <c r="H280" s="38">
        <v>109121</v>
      </c>
      <c r="I280" s="38">
        <v>147185</v>
      </c>
      <c r="J280" s="37" t="s">
        <v>156</v>
      </c>
    </row>
    <row r="281" spans="1:10" hidden="1" x14ac:dyDescent="0.15">
      <c r="A281" s="37" t="s">
        <v>85</v>
      </c>
      <c r="B281" s="37" t="s">
        <v>86</v>
      </c>
      <c r="C281" s="37" t="s">
        <v>116</v>
      </c>
      <c r="D281" s="37" t="s">
        <v>87</v>
      </c>
      <c r="E281" s="37" t="s">
        <v>162</v>
      </c>
      <c r="F281" s="37" t="s">
        <v>137</v>
      </c>
      <c r="G281" s="38">
        <v>49109</v>
      </c>
      <c r="H281" s="38">
        <v>9334900</v>
      </c>
      <c r="I281" s="38">
        <v>266322112</v>
      </c>
      <c r="J281" s="37" t="s">
        <v>156</v>
      </c>
    </row>
    <row r="282" spans="1:10" x14ac:dyDescent="0.15">
      <c r="A282" s="37" t="s">
        <v>85</v>
      </c>
      <c r="B282" s="37" t="s">
        <v>86</v>
      </c>
      <c r="C282" s="37" t="s">
        <v>116</v>
      </c>
      <c r="D282" s="37" t="s">
        <v>87</v>
      </c>
      <c r="E282" s="37" t="s">
        <v>163</v>
      </c>
      <c r="F282" s="37" t="s">
        <v>137</v>
      </c>
      <c r="G282" s="38">
        <v>623</v>
      </c>
      <c r="H282" s="38">
        <v>198548</v>
      </c>
      <c r="I282" s="38">
        <v>0</v>
      </c>
      <c r="J282" s="37" t="s">
        <v>156</v>
      </c>
    </row>
    <row r="283" spans="1:10" hidden="1" x14ac:dyDescent="0.15">
      <c r="A283" s="37" t="s">
        <v>85</v>
      </c>
      <c r="B283" s="37" t="s">
        <v>86</v>
      </c>
      <c r="C283" s="37" t="s">
        <v>117</v>
      </c>
      <c r="D283" s="37" t="s">
        <v>87</v>
      </c>
      <c r="E283" s="37" t="s">
        <v>155</v>
      </c>
      <c r="F283" s="37" t="s">
        <v>137</v>
      </c>
      <c r="G283" s="38">
        <v>29262</v>
      </c>
      <c r="H283" s="38">
        <v>2391693</v>
      </c>
      <c r="I283" s="38">
        <v>38892273</v>
      </c>
      <c r="J283" s="37" t="s">
        <v>156</v>
      </c>
    </row>
    <row r="284" spans="1:10" hidden="1" x14ac:dyDescent="0.15">
      <c r="A284" s="37" t="s">
        <v>85</v>
      </c>
      <c r="B284" s="37" t="s">
        <v>86</v>
      </c>
      <c r="C284" s="37" t="s">
        <v>117</v>
      </c>
      <c r="D284" s="37" t="s">
        <v>87</v>
      </c>
      <c r="E284" s="37" t="s">
        <v>88</v>
      </c>
      <c r="F284" s="37" t="s">
        <v>137</v>
      </c>
      <c r="G284" s="38">
        <v>3302</v>
      </c>
      <c r="H284" s="38">
        <v>123005</v>
      </c>
      <c r="I284" s="38">
        <v>156405</v>
      </c>
      <c r="J284" s="37" t="s">
        <v>156</v>
      </c>
    </row>
    <row r="285" spans="1:10" hidden="1" x14ac:dyDescent="0.15">
      <c r="A285" s="37" t="s">
        <v>85</v>
      </c>
      <c r="B285" s="37" t="s">
        <v>86</v>
      </c>
      <c r="C285" s="37" t="s">
        <v>117</v>
      </c>
      <c r="D285" s="37" t="s">
        <v>87</v>
      </c>
      <c r="E285" s="37" t="s">
        <v>89</v>
      </c>
      <c r="F285" s="37" t="s">
        <v>137</v>
      </c>
      <c r="G285" s="38">
        <v>25960</v>
      </c>
      <c r="H285" s="38">
        <v>2268688</v>
      </c>
      <c r="I285" s="38">
        <v>38735868</v>
      </c>
      <c r="J285" s="37" t="s">
        <v>156</v>
      </c>
    </row>
    <row r="286" spans="1:10" hidden="1" x14ac:dyDescent="0.15">
      <c r="A286" s="37" t="s">
        <v>85</v>
      </c>
      <c r="B286" s="37" t="s">
        <v>86</v>
      </c>
      <c r="C286" s="37" t="s">
        <v>117</v>
      </c>
      <c r="D286" s="37" t="s">
        <v>87</v>
      </c>
      <c r="E286" s="37" t="s">
        <v>157</v>
      </c>
      <c r="F286" s="37" t="s">
        <v>137</v>
      </c>
      <c r="G286" s="38">
        <v>4861</v>
      </c>
      <c r="H286" s="38">
        <v>880839</v>
      </c>
      <c r="I286" s="38">
        <v>22040199</v>
      </c>
      <c r="J286" s="37" t="s">
        <v>156</v>
      </c>
    </row>
    <row r="287" spans="1:10" hidden="1" x14ac:dyDescent="0.15">
      <c r="A287" s="37" t="s">
        <v>85</v>
      </c>
      <c r="B287" s="37" t="s">
        <v>86</v>
      </c>
      <c r="C287" s="37" t="s">
        <v>117</v>
      </c>
      <c r="D287" s="37" t="s">
        <v>87</v>
      </c>
      <c r="E287" s="37" t="s">
        <v>158</v>
      </c>
      <c r="F287" s="37" t="s">
        <v>137</v>
      </c>
      <c r="G287" s="38">
        <v>196</v>
      </c>
      <c r="H287" s="38">
        <v>4813</v>
      </c>
      <c r="I287" s="38">
        <v>12507</v>
      </c>
      <c r="J287" s="37" t="s">
        <v>156</v>
      </c>
    </row>
    <row r="288" spans="1:10" hidden="1" x14ac:dyDescent="0.15">
      <c r="A288" s="37" t="s">
        <v>85</v>
      </c>
      <c r="B288" s="37" t="s">
        <v>86</v>
      </c>
      <c r="C288" s="37" t="s">
        <v>117</v>
      </c>
      <c r="D288" s="37" t="s">
        <v>87</v>
      </c>
      <c r="E288" s="37" t="s">
        <v>159</v>
      </c>
      <c r="F288" s="37" t="s">
        <v>137</v>
      </c>
      <c r="G288" s="38">
        <v>4665</v>
      </c>
      <c r="H288" s="38">
        <v>876026</v>
      </c>
      <c r="I288" s="38">
        <v>22027692</v>
      </c>
      <c r="J288" s="37" t="s">
        <v>156</v>
      </c>
    </row>
    <row r="289" spans="1:10" hidden="1" x14ac:dyDescent="0.15">
      <c r="A289" s="37" t="s">
        <v>85</v>
      </c>
      <c r="B289" s="37" t="s">
        <v>86</v>
      </c>
      <c r="C289" s="37" t="s">
        <v>117</v>
      </c>
      <c r="D289" s="37" t="s">
        <v>87</v>
      </c>
      <c r="E289" s="37" t="s">
        <v>160</v>
      </c>
      <c r="F289" s="37" t="s">
        <v>137</v>
      </c>
      <c r="G289" s="38">
        <v>34123</v>
      </c>
      <c r="H289" s="38">
        <v>3272532</v>
      </c>
      <c r="I289" s="38">
        <v>60932472</v>
      </c>
      <c r="J289" s="37" t="s">
        <v>156</v>
      </c>
    </row>
    <row r="290" spans="1:10" hidden="1" x14ac:dyDescent="0.15">
      <c r="A290" s="37" t="s">
        <v>85</v>
      </c>
      <c r="B290" s="37" t="s">
        <v>86</v>
      </c>
      <c r="C290" s="37" t="s">
        <v>117</v>
      </c>
      <c r="D290" s="37" t="s">
        <v>87</v>
      </c>
      <c r="E290" s="37" t="s">
        <v>161</v>
      </c>
      <c r="F290" s="37" t="s">
        <v>137</v>
      </c>
      <c r="G290" s="38">
        <v>3498</v>
      </c>
      <c r="H290" s="38">
        <v>127818</v>
      </c>
      <c r="I290" s="38">
        <v>168912</v>
      </c>
      <c r="J290" s="37" t="s">
        <v>156</v>
      </c>
    </row>
    <row r="291" spans="1:10" hidden="1" x14ac:dyDescent="0.15">
      <c r="A291" s="37" t="s">
        <v>85</v>
      </c>
      <c r="B291" s="37" t="s">
        <v>86</v>
      </c>
      <c r="C291" s="37" t="s">
        <v>117</v>
      </c>
      <c r="D291" s="37" t="s">
        <v>87</v>
      </c>
      <c r="E291" s="37" t="s">
        <v>162</v>
      </c>
      <c r="F291" s="37" t="s">
        <v>137</v>
      </c>
      <c r="G291" s="38">
        <v>30625</v>
      </c>
      <c r="H291" s="38">
        <v>3144714</v>
      </c>
      <c r="I291" s="38">
        <v>60763560</v>
      </c>
      <c r="J291" s="37" t="s">
        <v>156</v>
      </c>
    </row>
    <row r="292" spans="1:10" x14ac:dyDescent="0.15">
      <c r="A292" s="37" t="s">
        <v>85</v>
      </c>
      <c r="B292" s="37" t="s">
        <v>86</v>
      </c>
      <c r="C292" s="37" t="s">
        <v>117</v>
      </c>
      <c r="D292" s="37" t="s">
        <v>87</v>
      </c>
      <c r="E292" s="37" t="s">
        <v>163</v>
      </c>
      <c r="F292" s="37" t="s">
        <v>137</v>
      </c>
      <c r="G292" s="38">
        <v>228</v>
      </c>
      <c r="H292" s="38">
        <v>67459</v>
      </c>
      <c r="I292" s="38">
        <v>0</v>
      </c>
      <c r="J292" s="37" t="s">
        <v>156</v>
      </c>
    </row>
    <row r="293" spans="1:10" hidden="1" x14ac:dyDescent="0.15">
      <c r="A293" s="37" t="s">
        <v>85</v>
      </c>
      <c r="B293" s="37" t="s">
        <v>86</v>
      </c>
      <c r="C293" s="37" t="s">
        <v>118</v>
      </c>
      <c r="D293" s="37" t="s">
        <v>87</v>
      </c>
      <c r="E293" s="37" t="s">
        <v>155</v>
      </c>
      <c r="F293" s="37" t="s">
        <v>137</v>
      </c>
      <c r="G293" s="38">
        <v>37853</v>
      </c>
      <c r="H293" s="38">
        <v>3100599</v>
      </c>
      <c r="I293" s="38">
        <v>53725056</v>
      </c>
      <c r="J293" s="37" t="s">
        <v>156</v>
      </c>
    </row>
    <row r="294" spans="1:10" hidden="1" x14ac:dyDescent="0.15">
      <c r="A294" s="37" t="s">
        <v>85</v>
      </c>
      <c r="B294" s="37" t="s">
        <v>86</v>
      </c>
      <c r="C294" s="37" t="s">
        <v>118</v>
      </c>
      <c r="D294" s="37" t="s">
        <v>87</v>
      </c>
      <c r="E294" s="37" t="s">
        <v>88</v>
      </c>
      <c r="F294" s="37" t="s">
        <v>137</v>
      </c>
      <c r="G294" s="38">
        <v>3353</v>
      </c>
      <c r="H294" s="38">
        <v>123854</v>
      </c>
      <c r="I294" s="38">
        <v>252785</v>
      </c>
      <c r="J294" s="37" t="s">
        <v>156</v>
      </c>
    </row>
    <row r="295" spans="1:10" hidden="1" x14ac:dyDescent="0.15">
      <c r="A295" s="37" t="s">
        <v>85</v>
      </c>
      <c r="B295" s="37" t="s">
        <v>86</v>
      </c>
      <c r="C295" s="37" t="s">
        <v>118</v>
      </c>
      <c r="D295" s="37" t="s">
        <v>87</v>
      </c>
      <c r="E295" s="37" t="s">
        <v>89</v>
      </c>
      <c r="F295" s="37" t="s">
        <v>137</v>
      </c>
      <c r="G295" s="38">
        <v>34500</v>
      </c>
      <c r="H295" s="38">
        <v>2976745</v>
      </c>
      <c r="I295" s="38">
        <v>53472271</v>
      </c>
      <c r="J295" s="37" t="s">
        <v>156</v>
      </c>
    </row>
    <row r="296" spans="1:10" hidden="1" x14ac:dyDescent="0.15">
      <c r="A296" s="37" t="s">
        <v>85</v>
      </c>
      <c r="B296" s="37" t="s">
        <v>86</v>
      </c>
      <c r="C296" s="37" t="s">
        <v>118</v>
      </c>
      <c r="D296" s="37" t="s">
        <v>87</v>
      </c>
      <c r="E296" s="37" t="s">
        <v>157</v>
      </c>
      <c r="F296" s="37" t="s">
        <v>137</v>
      </c>
      <c r="G296" s="38">
        <v>5389</v>
      </c>
      <c r="H296" s="38">
        <v>1082824</v>
      </c>
      <c r="I296" s="38">
        <v>24466938</v>
      </c>
      <c r="J296" s="37" t="s">
        <v>156</v>
      </c>
    </row>
    <row r="297" spans="1:10" hidden="1" x14ac:dyDescent="0.15">
      <c r="A297" s="37" t="s">
        <v>85</v>
      </c>
      <c r="B297" s="37" t="s">
        <v>86</v>
      </c>
      <c r="C297" s="37" t="s">
        <v>118</v>
      </c>
      <c r="D297" s="37" t="s">
        <v>87</v>
      </c>
      <c r="E297" s="37" t="s">
        <v>158</v>
      </c>
      <c r="F297" s="37" t="s">
        <v>137</v>
      </c>
      <c r="G297" s="38">
        <v>157</v>
      </c>
      <c r="H297" s="38">
        <v>5514</v>
      </c>
      <c r="I297" s="38">
        <v>13347</v>
      </c>
      <c r="J297" s="37" t="s">
        <v>156</v>
      </c>
    </row>
    <row r="298" spans="1:10" hidden="1" x14ac:dyDescent="0.15">
      <c r="A298" s="37" t="s">
        <v>85</v>
      </c>
      <c r="B298" s="37" t="s">
        <v>86</v>
      </c>
      <c r="C298" s="37" t="s">
        <v>118</v>
      </c>
      <c r="D298" s="37" t="s">
        <v>87</v>
      </c>
      <c r="E298" s="37" t="s">
        <v>159</v>
      </c>
      <c r="F298" s="37" t="s">
        <v>137</v>
      </c>
      <c r="G298" s="38">
        <v>5232</v>
      </c>
      <c r="H298" s="38">
        <v>1077310</v>
      </c>
      <c r="I298" s="38">
        <v>24453591</v>
      </c>
      <c r="J298" s="37" t="s">
        <v>156</v>
      </c>
    </row>
    <row r="299" spans="1:10" hidden="1" x14ac:dyDescent="0.15">
      <c r="A299" s="37" t="s">
        <v>85</v>
      </c>
      <c r="B299" s="37" t="s">
        <v>86</v>
      </c>
      <c r="C299" s="37" t="s">
        <v>118</v>
      </c>
      <c r="D299" s="37" t="s">
        <v>87</v>
      </c>
      <c r="E299" s="37" t="s">
        <v>160</v>
      </c>
      <c r="F299" s="37" t="s">
        <v>137</v>
      </c>
      <c r="G299" s="38">
        <v>43242</v>
      </c>
      <c r="H299" s="38">
        <v>4183423</v>
      </c>
      <c r="I299" s="38">
        <v>78191994</v>
      </c>
      <c r="J299" s="37" t="s">
        <v>156</v>
      </c>
    </row>
    <row r="300" spans="1:10" hidden="1" x14ac:dyDescent="0.15">
      <c r="A300" s="37" t="s">
        <v>85</v>
      </c>
      <c r="B300" s="37" t="s">
        <v>86</v>
      </c>
      <c r="C300" s="37" t="s">
        <v>118</v>
      </c>
      <c r="D300" s="37" t="s">
        <v>87</v>
      </c>
      <c r="E300" s="37" t="s">
        <v>161</v>
      </c>
      <c r="F300" s="37" t="s">
        <v>137</v>
      </c>
      <c r="G300" s="38">
        <v>3510</v>
      </c>
      <c r="H300" s="38">
        <v>129368</v>
      </c>
      <c r="I300" s="38">
        <v>266132</v>
      </c>
      <c r="J300" s="37" t="s">
        <v>156</v>
      </c>
    </row>
    <row r="301" spans="1:10" hidden="1" x14ac:dyDescent="0.15">
      <c r="A301" s="37" t="s">
        <v>85</v>
      </c>
      <c r="B301" s="37" t="s">
        <v>86</v>
      </c>
      <c r="C301" s="37" t="s">
        <v>118</v>
      </c>
      <c r="D301" s="37" t="s">
        <v>87</v>
      </c>
      <c r="E301" s="37" t="s">
        <v>162</v>
      </c>
      <c r="F301" s="37" t="s">
        <v>137</v>
      </c>
      <c r="G301" s="38">
        <v>39732</v>
      </c>
      <c r="H301" s="38">
        <v>4054055</v>
      </c>
      <c r="I301" s="38">
        <v>77925862</v>
      </c>
      <c r="J301" s="37" t="s">
        <v>156</v>
      </c>
    </row>
    <row r="302" spans="1:10" x14ac:dyDescent="0.15">
      <c r="A302" s="37" t="s">
        <v>85</v>
      </c>
      <c r="B302" s="37" t="s">
        <v>86</v>
      </c>
      <c r="C302" s="37" t="s">
        <v>118</v>
      </c>
      <c r="D302" s="37" t="s">
        <v>87</v>
      </c>
      <c r="E302" s="37" t="s">
        <v>163</v>
      </c>
      <c r="F302" s="37" t="s">
        <v>137</v>
      </c>
      <c r="G302" s="38">
        <v>626</v>
      </c>
      <c r="H302" s="38">
        <v>150200</v>
      </c>
      <c r="I302" s="38">
        <v>0</v>
      </c>
      <c r="J302" s="37" t="s">
        <v>156</v>
      </c>
    </row>
    <row r="303" spans="1:10" hidden="1" x14ac:dyDescent="0.15">
      <c r="A303" s="37" t="s">
        <v>85</v>
      </c>
      <c r="B303" s="37" t="s">
        <v>86</v>
      </c>
      <c r="C303" s="37" t="s">
        <v>119</v>
      </c>
      <c r="D303" s="37" t="s">
        <v>87</v>
      </c>
      <c r="E303" s="37" t="s">
        <v>155</v>
      </c>
      <c r="F303" s="37" t="s">
        <v>137</v>
      </c>
      <c r="G303" s="38">
        <v>19285</v>
      </c>
      <c r="H303" s="38">
        <v>1884020</v>
      </c>
      <c r="I303" s="38">
        <v>43932106</v>
      </c>
      <c r="J303" s="37" t="s">
        <v>156</v>
      </c>
    </row>
    <row r="304" spans="1:10" hidden="1" x14ac:dyDescent="0.15">
      <c r="A304" s="37" t="s">
        <v>85</v>
      </c>
      <c r="B304" s="37" t="s">
        <v>86</v>
      </c>
      <c r="C304" s="37" t="s">
        <v>119</v>
      </c>
      <c r="D304" s="37" t="s">
        <v>87</v>
      </c>
      <c r="E304" s="37" t="s">
        <v>88</v>
      </c>
      <c r="F304" s="37" t="s">
        <v>137</v>
      </c>
      <c r="G304" s="38">
        <v>1079</v>
      </c>
      <c r="H304" s="38">
        <v>43620</v>
      </c>
      <c r="I304" s="38">
        <v>44722</v>
      </c>
      <c r="J304" s="37" t="s">
        <v>156</v>
      </c>
    </row>
    <row r="305" spans="1:10" hidden="1" x14ac:dyDescent="0.15">
      <c r="A305" s="37" t="s">
        <v>85</v>
      </c>
      <c r="B305" s="37" t="s">
        <v>86</v>
      </c>
      <c r="C305" s="37" t="s">
        <v>119</v>
      </c>
      <c r="D305" s="37" t="s">
        <v>87</v>
      </c>
      <c r="E305" s="37" t="s">
        <v>89</v>
      </c>
      <c r="F305" s="37" t="s">
        <v>137</v>
      </c>
      <c r="G305" s="38">
        <v>18206</v>
      </c>
      <c r="H305" s="38">
        <v>1840400</v>
      </c>
      <c r="I305" s="38">
        <v>43887384</v>
      </c>
      <c r="J305" s="37" t="s">
        <v>156</v>
      </c>
    </row>
    <row r="306" spans="1:10" hidden="1" x14ac:dyDescent="0.15">
      <c r="A306" s="37" t="s">
        <v>85</v>
      </c>
      <c r="B306" s="37" t="s">
        <v>86</v>
      </c>
      <c r="C306" s="37" t="s">
        <v>119</v>
      </c>
      <c r="D306" s="37" t="s">
        <v>87</v>
      </c>
      <c r="E306" s="37" t="s">
        <v>157</v>
      </c>
      <c r="F306" s="37" t="s">
        <v>137</v>
      </c>
      <c r="G306" s="38">
        <v>4248</v>
      </c>
      <c r="H306" s="38">
        <v>1545423</v>
      </c>
      <c r="I306" s="38">
        <v>55188498</v>
      </c>
      <c r="J306" s="37" t="s">
        <v>156</v>
      </c>
    </row>
    <row r="307" spans="1:10" hidden="1" x14ac:dyDescent="0.15">
      <c r="A307" s="37" t="s">
        <v>85</v>
      </c>
      <c r="B307" s="37" t="s">
        <v>86</v>
      </c>
      <c r="C307" s="37" t="s">
        <v>119</v>
      </c>
      <c r="D307" s="37" t="s">
        <v>87</v>
      </c>
      <c r="E307" s="37" t="s">
        <v>158</v>
      </c>
      <c r="F307" s="37" t="s">
        <v>137</v>
      </c>
      <c r="G307" s="38">
        <v>66</v>
      </c>
      <c r="H307" s="38">
        <v>2261</v>
      </c>
      <c r="I307" s="38">
        <v>5842</v>
      </c>
      <c r="J307" s="37" t="s">
        <v>156</v>
      </c>
    </row>
    <row r="308" spans="1:10" hidden="1" x14ac:dyDescent="0.15">
      <c r="A308" s="37" t="s">
        <v>85</v>
      </c>
      <c r="B308" s="37" t="s">
        <v>86</v>
      </c>
      <c r="C308" s="37" t="s">
        <v>119</v>
      </c>
      <c r="D308" s="37" t="s">
        <v>87</v>
      </c>
      <c r="E308" s="37" t="s">
        <v>159</v>
      </c>
      <c r="F308" s="37" t="s">
        <v>137</v>
      </c>
      <c r="G308" s="38">
        <v>4182</v>
      </c>
      <c r="H308" s="38">
        <v>1543162</v>
      </c>
      <c r="I308" s="38">
        <v>55182656</v>
      </c>
      <c r="J308" s="37" t="s">
        <v>156</v>
      </c>
    </row>
    <row r="309" spans="1:10" hidden="1" x14ac:dyDescent="0.15">
      <c r="A309" s="37" t="s">
        <v>85</v>
      </c>
      <c r="B309" s="37" t="s">
        <v>86</v>
      </c>
      <c r="C309" s="37" t="s">
        <v>119</v>
      </c>
      <c r="D309" s="37" t="s">
        <v>87</v>
      </c>
      <c r="E309" s="37" t="s">
        <v>160</v>
      </c>
      <c r="F309" s="37" t="s">
        <v>137</v>
      </c>
      <c r="G309" s="38">
        <v>23533</v>
      </c>
      <c r="H309" s="38">
        <v>3429443</v>
      </c>
      <c r="I309" s="38">
        <v>99120604</v>
      </c>
      <c r="J309" s="37" t="s">
        <v>156</v>
      </c>
    </row>
    <row r="310" spans="1:10" hidden="1" x14ac:dyDescent="0.15">
      <c r="A310" s="37" t="s">
        <v>85</v>
      </c>
      <c r="B310" s="37" t="s">
        <v>86</v>
      </c>
      <c r="C310" s="37" t="s">
        <v>119</v>
      </c>
      <c r="D310" s="37" t="s">
        <v>87</v>
      </c>
      <c r="E310" s="37" t="s">
        <v>161</v>
      </c>
      <c r="F310" s="37" t="s">
        <v>137</v>
      </c>
      <c r="G310" s="38">
        <v>1145</v>
      </c>
      <c r="H310" s="38">
        <v>45881</v>
      </c>
      <c r="I310" s="38">
        <v>50564</v>
      </c>
      <c r="J310" s="37" t="s">
        <v>156</v>
      </c>
    </row>
    <row r="311" spans="1:10" hidden="1" x14ac:dyDescent="0.15">
      <c r="A311" s="37" t="s">
        <v>85</v>
      </c>
      <c r="B311" s="37" t="s">
        <v>86</v>
      </c>
      <c r="C311" s="37" t="s">
        <v>119</v>
      </c>
      <c r="D311" s="37" t="s">
        <v>87</v>
      </c>
      <c r="E311" s="37" t="s">
        <v>162</v>
      </c>
      <c r="F311" s="37" t="s">
        <v>137</v>
      </c>
      <c r="G311" s="38">
        <v>22388</v>
      </c>
      <c r="H311" s="38">
        <v>3383562</v>
      </c>
      <c r="I311" s="38">
        <v>99070040</v>
      </c>
      <c r="J311" s="37" t="s">
        <v>156</v>
      </c>
    </row>
    <row r="312" spans="1:10" x14ac:dyDescent="0.15">
      <c r="A312" s="37" t="s">
        <v>85</v>
      </c>
      <c r="B312" s="37" t="s">
        <v>86</v>
      </c>
      <c r="C312" s="37" t="s">
        <v>119</v>
      </c>
      <c r="D312" s="37" t="s">
        <v>87</v>
      </c>
      <c r="E312" s="37" t="s">
        <v>163</v>
      </c>
      <c r="F312" s="37" t="s">
        <v>137</v>
      </c>
      <c r="G312" s="38">
        <v>124</v>
      </c>
      <c r="H312" s="38">
        <v>37828</v>
      </c>
      <c r="I312" s="38">
        <v>0</v>
      </c>
      <c r="J312" s="37" t="s">
        <v>156</v>
      </c>
    </row>
    <row r="313" spans="1:10" hidden="1" x14ac:dyDescent="0.15">
      <c r="A313" s="37" t="s">
        <v>85</v>
      </c>
      <c r="B313" s="37" t="s">
        <v>86</v>
      </c>
      <c r="C313" s="37" t="s">
        <v>120</v>
      </c>
      <c r="D313" s="37" t="s">
        <v>87</v>
      </c>
      <c r="E313" s="37" t="s">
        <v>155</v>
      </c>
      <c r="F313" s="37" t="s">
        <v>137</v>
      </c>
      <c r="G313" s="38">
        <v>32416</v>
      </c>
      <c r="H313" s="38">
        <v>2607824</v>
      </c>
      <c r="I313" s="38">
        <v>49577241</v>
      </c>
      <c r="J313" s="37" t="s">
        <v>156</v>
      </c>
    </row>
    <row r="314" spans="1:10" hidden="1" x14ac:dyDescent="0.15">
      <c r="A314" s="37" t="s">
        <v>85</v>
      </c>
      <c r="B314" s="37" t="s">
        <v>86</v>
      </c>
      <c r="C314" s="37" t="s">
        <v>120</v>
      </c>
      <c r="D314" s="37" t="s">
        <v>87</v>
      </c>
      <c r="E314" s="37" t="s">
        <v>88</v>
      </c>
      <c r="F314" s="37" t="s">
        <v>137</v>
      </c>
      <c r="G314" s="38">
        <v>3743</v>
      </c>
      <c r="H314" s="38">
        <v>123741</v>
      </c>
      <c r="I314" s="38">
        <v>120220</v>
      </c>
      <c r="J314" s="37" t="s">
        <v>156</v>
      </c>
    </row>
    <row r="315" spans="1:10" hidden="1" x14ac:dyDescent="0.15">
      <c r="A315" s="37" t="s">
        <v>85</v>
      </c>
      <c r="B315" s="37" t="s">
        <v>86</v>
      </c>
      <c r="C315" s="37" t="s">
        <v>120</v>
      </c>
      <c r="D315" s="37" t="s">
        <v>87</v>
      </c>
      <c r="E315" s="37" t="s">
        <v>89</v>
      </c>
      <c r="F315" s="37" t="s">
        <v>137</v>
      </c>
      <c r="G315" s="38">
        <v>28673</v>
      </c>
      <c r="H315" s="38">
        <v>2484083</v>
      </c>
      <c r="I315" s="38">
        <v>49457021</v>
      </c>
      <c r="J315" s="37" t="s">
        <v>156</v>
      </c>
    </row>
    <row r="316" spans="1:10" hidden="1" x14ac:dyDescent="0.15">
      <c r="A316" s="37" t="s">
        <v>85</v>
      </c>
      <c r="B316" s="37" t="s">
        <v>86</v>
      </c>
      <c r="C316" s="37" t="s">
        <v>120</v>
      </c>
      <c r="D316" s="37" t="s">
        <v>87</v>
      </c>
      <c r="E316" s="37" t="s">
        <v>157</v>
      </c>
      <c r="F316" s="37" t="s">
        <v>137</v>
      </c>
      <c r="G316" s="38">
        <v>6379</v>
      </c>
      <c r="H316" s="38">
        <v>1769011</v>
      </c>
      <c r="I316" s="38">
        <v>46753386</v>
      </c>
      <c r="J316" s="37" t="s">
        <v>156</v>
      </c>
    </row>
    <row r="317" spans="1:10" hidden="1" x14ac:dyDescent="0.15">
      <c r="A317" s="37" t="s">
        <v>85</v>
      </c>
      <c r="B317" s="37" t="s">
        <v>86</v>
      </c>
      <c r="C317" s="37" t="s">
        <v>120</v>
      </c>
      <c r="D317" s="37" t="s">
        <v>87</v>
      </c>
      <c r="E317" s="37" t="s">
        <v>158</v>
      </c>
      <c r="F317" s="37" t="s">
        <v>137</v>
      </c>
      <c r="G317" s="38">
        <v>210</v>
      </c>
      <c r="H317" s="38">
        <v>4896</v>
      </c>
      <c r="I317" s="38">
        <v>14158</v>
      </c>
      <c r="J317" s="37" t="s">
        <v>156</v>
      </c>
    </row>
    <row r="318" spans="1:10" hidden="1" x14ac:dyDescent="0.15">
      <c r="A318" s="37" t="s">
        <v>85</v>
      </c>
      <c r="B318" s="37" t="s">
        <v>86</v>
      </c>
      <c r="C318" s="37" t="s">
        <v>120</v>
      </c>
      <c r="D318" s="37" t="s">
        <v>87</v>
      </c>
      <c r="E318" s="37" t="s">
        <v>159</v>
      </c>
      <c r="F318" s="37" t="s">
        <v>137</v>
      </c>
      <c r="G318" s="38">
        <v>6169</v>
      </c>
      <c r="H318" s="38">
        <v>1764115</v>
      </c>
      <c r="I318" s="38">
        <v>46739228</v>
      </c>
      <c r="J318" s="37" t="s">
        <v>156</v>
      </c>
    </row>
    <row r="319" spans="1:10" hidden="1" x14ac:dyDescent="0.15">
      <c r="A319" s="37" t="s">
        <v>85</v>
      </c>
      <c r="B319" s="37" t="s">
        <v>86</v>
      </c>
      <c r="C319" s="37" t="s">
        <v>120</v>
      </c>
      <c r="D319" s="37" t="s">
        <v>87</v>
      </c>
      <c r="E319" s="37" t="s">
        <v>160</v>
      </c>
      <c r="F319" s="37" t="s">
        <v>137</v>
      </c>
      <c r="G319" s="38">
        <v>38795</v>
      </c>
      <c r="H319" s="38">
        <v>4376835</v>
      </c>
      <c r="I319" s="38">
        <v>96330627</v>
      </c>
      <c r="J319" s="37" t="s">
        <v>156</v>
      </c>
    </row>
    <row r="320" spans="1:10" hidden="1" x14ac:dyDescent="0.15">
      <c r="A320" s="37" t="s">
        <v>85</v>
      </c>
      <c r="B320" s="37" t="s">
        <v>86</v>
      </c>
      <c r="C320" s="37" t="s">
        <v>120</v>
      </c>
      <c r="D320" s="37" t="s">
        <v>87</v>
      </c>
      <c r="E320" s="37" t="s">
        <v>161</v>
      </c>
      <c r="F320" s="37" t="s">
        <v>137</v>
      </c>
      <c r="G320" s="38">
        <v>3953</v>
      </c>
      <c r="H320" s="38">
        <v>128637</v>
      </c>
      <c r="I320" s="38">
        <v>134378</v>
      </c>
      <c r="J320" s="37" t="s">
        <v>156</v>
      </c>
    </row>
    <row r="321" spans="1:10" hidden="1" x14ac:dyDescent="0.15">
      <c r="A321" s="37" t="s">
        <v>85</v>
      </c>
      <c r="B321" s="37" t="s">
        <v>86</v>
      </c>
      <c r="C321" s="37" t="s">
        <v>120</v>
      </c>
      <c r="D321" s="37" t="s">
        <v>87</v>
      </c>
      <c r="E321" s="37" t="s">
        <v>162</v>
      </c>
      <c r="F321" s="37" t="s">
        <v>137</v>
      </c>
      <c r="G321" s="38">
        <v>34842</v>
      </c>
      <c r="H321" s="38">
        <v>4248198</v>
      </c>
      <c r="I321" s="38">
        <v>96196249</v>
      </c>
      <c r="J321" s="37" t="s">
        <v>156</v>
      </c>
    </row>
    <row r="322" spans="1:10" x14ac:dyDescent="0.15">
      <c r="A322" s="37" t="s">
        <v>85</v>
      </c>
      <c r="B322" s="37" t="s">
        <v>86</v>
      </c>
      <c r="C322" s="37" t="s">
        <v>120</v>
      </c>
      <c r="D322" s="37" t="s">
        <v>87</v>
      </c>
      <c r="E322" s="37" t="s">
        <v>163</v>
      </c>
      <c r="F322" s="37" t="s">
        <v>137</v>
      </c>
      <c r="G322" s="38">
        <v>502</v>
      </c>
      <c r="H322" s="38">
        <v>112178</v>
      </c>
      <c r="I322" s="38">
        <v>0</v>
      </c>
      <c r="J322" s="37" t="s">
        <v>156</v>
      </c>
    </row>
    <row r="323" spans="1:10" hidden="1" x14ac:dyDescent="0.15">
      <c r="A323" s="37" t="s">
        <v>85</v>
      </c>
      <c r="B323" s="37" t="s">
        <v>86</v>
      </c>
      <c r="C323" s="37" t="s">
        <v>121</v>
      </c>
      <c r="D323" s="37" t="s">
        <v>87</v>
      </c>
      <c r="E323" s="37" t="s">
        <v>155</v>
      </c>
      <c r="F323" s="37" t="s">
        <v>137</v>
      </c>
      <c r="G323" s="38">
        <v>19831</v>
      </c>
      <c r="H323" s="38">
        <v>1726248</v>
      </c>
      <c r="I323" s="38">
        <v>32573691</v>
      </c>
      <c r="J323" s="37" t="s">
        <v>156</v>
      </c>
    </row>
    <row r="324" spans="1:10" hidden="1" x14ac:dyDescent="0.15">
      <c r="A324" s="37" t="s">
        <v>85</v>
      </c>
      <c r="B324" s="37" t="s">
        <v>86</v>
      </c>
      <c r="C324" s="37" t="s">
        <v>121</v>
      </c>
      <c r="D324" s="37" t="s">
        <v>87</v>
      </c>
      <c r="E324" s="37" t="s">
        <v>88</v>
      </c>
      <c r="F324" s="37" t="s">
        <v>137</v>
      </c>
      <c r="G324" s="38">
        <v>2071</v>
      </c>
      <c r="H324" s="38">
        <v>82473</v>
      </c>
      <c r="I324" s="38">
        <v>92391</v>
      </c>
      <c r="J324" s="37" t="s">
        <v>156</v>
      </c>
    </row>
    <row r="325" spans="1:10" hidden="1" x14ac:dyDescent="0.15">
      <c r="A325" s="37" t="s">
        <v>85</v>
      </c>
      <c r="B325" s="37" t="s">
        <v>86</v>
      </c>
      <c r="C325" s="37" t="s">
        <v>121</v>
      </c>
      <c r="D325" s="37" t="s">
        <v>87</v>
      </c>
      <c r="E325" s="37" t="s">
        <v>89</v>
      </c>
      <c r="F325" s="37" t="s">
        <v>137</v>
      </c>
      <c r="G325" s="38">
        <v>17760</v>
      </c>
      <c r="H325" s="38">
        <v>1643775</v>
      </c>
      <c r="I325" s="38">
        <v>32481300</v>
      </c>
      <c r="J325" s="37" t="s">
        <v>156</v>
      </c>
    </row>
    <row r="326" spans="1:10" hidden="1" x14ac:dyDescent="0.15">
      <c r="A326" s="37" t="s">
        <v>85</v>
      </c>
      <c r="B326" s="37" t="s">
        <v>86</v>
      </c>
      <c r="C326" s="37" t="s">
        <v>121</v>
      </c>
      <c r="D326" s="37" t="s">
        <v>87</v>
      </c>
      <c r="E326" s="37" t="s">
        <v>157</v>
      </c>
      <c r="F326" s="37" t="s">
        <v>137</v>
      </c>
      <c r="G326" s="38">
        <v>4245</v>
      </c>
      <c r="H326" s="38">
        <v>907423</v>
      </c>
      <c r="I326" s="38">
        <v>24153394</v>
      </c>
      <c r="J326" s="37" t="s">
        <v>156</v>
      </c>
    </row>
    <row r="327" spans="1:10" hidden="1" x14ac:dyDescent="0.15">
      <c r="A327" s="37" t="s">
        <v>85</v>
      </c>
      <c r="B327" s="37" t="s">
        <v>86</v>
      </c>
      <c r="C327" s="37" t="s">
        <v>121</v>
      </c>
      <c r="D327" s="37" t="s">
        <v>87</v>
      </c>
      <c r="E327" s="37" t="s">
        <v>158</v>
      </c>
      <c r="F327" s="37" t="s">
        <v>137</v>
      </c>
      <c r="G327" s="38">
        <v>160</v>
      </c>
      <c r="H327" s="38">
        <v>5920</v>
      </c>
      <c r="I327" s="38">
        <v>15118</v>
      </c>
      <c r="J327" s="37" t="s">
        <v>156</v>
      </c>
    </row>
    <row r="328" spans="1:10" hidden="1" x14ac:dyDescent="0.15">
      <c r="A328" s="37" t="s">
        <v>85</v>
      </c>
      <c r="B328" s="37" t="s">
        <v>86</v>
      </c>
      <c r="C328" s="37" t="s">
        <v>121</v>
      </c>
      <c r="D328" s="37" t="s">
        <v>87</v>
      </c>
      <c r="E328" s="37" t="s">
        <v>159</v>
      </c>
      <c r="F328" s="37" t="s">
        <v>137</v>
      </c>
      <c r="G328" s="38">
        <v>4085</v>
      </c>
      <c r="H328" s="38">
        <v>901503</v>
      </c>
      <c r="I328" s="38">
        <v>24138276</v>
      </c>
      <c r="J328" s="37" t="s">
        <v>156</v>
      </c>
    </row>
    <row r="329" spans="1:10" hidden="1" x14ac:dyDescent="0.15">
      <c r="A329" s="37" t="s">
        <v>85</v>
      </c>
      <c r="B329" s="37" t="s">
        <v>86</v>
      </c>
      <c r="C329" s="37" t="s">
        <v>121</v>
      </c>
      <c r="D329" s="37" t="s">
        <v>87</v>
      </c>
      <c r="E329" s="37" t="s">
        <v>160</v>
      </c>
      <c r="F329" s="37" t="s">
        <v>137</v>
      </c>
      <c r="G329" s="38">
        <v>24076</v>
      </c>
      <c r="H329" s="38">
        <v>2633671</v>
      </c>
      <c r="I329" s="38">
        <v>56727085</v>
      </c>
      <c r="J329" s="37" t="s">
        <v>156</v>
      </c>
    </row>
    <row r="330" spans="1:10" hidden="1" x14ac:dyDescent="0.15">
      <c r="A330" s="37" t="s">
        <v>85</v>
      </c>
      <c r="B330" s="37" t="s">
        <v>86</v>
      </c>
      <c r="C330" s="37" t="s">
        <v>121</v>
      </c>
      <c r="D330" s="37" t="s">
        <v>87</v>
      </c>
      <c r="E330" s="37" t="s">
        <v>161</v>
      </c>
      <c r="F330" s="37" t="s">
        <v>137</v>
      </c>
      <c r="G330" s="38">
        <v>2231</v>
      </c>
      <c r="H330" s="38">
        <v>88393</v>
      </c>
      <c r="I330" s="38">
        <v>107509</v>
      </c>
      <c r="J330" s="37" t="s">
        <v>156</v>
      </c>
    </row>
    <row r="331" spans="1:10" hidden="1" x14ac:dyDescent="0.15">
      <c r="A331" s="37" t="s">
        <v>85</v>
      </c>
      <c r="B331" s="37" t="s">
        <v>86</v>
      </c>
      <c r="C331" s="37" t="s">
        <v>121</v>
      </c>
      <c r="D331" s="37" t="s">
        <v>87</v>
      </c>
      <c r="E331" s="37" t="s">
        <v>162</v>
      </c>
      <c r="F331" s="37" t="s">
        <v>137</v>
      </c>
      <c r="G331" s="38">
        <v>21845</v>
      </c>
      <c r="H331" s="38">
        <v>2545278</v>
      </c>
      <c r="I331" s="38">
        <v>56619576</v>
      </c>
      <c r="J331" s="37" t="s">
        <v>156</v>
      </c>
    </row>
    <row r="332" spans="1:10" x14ac:dyDescent="0.15">
      <c r="A332" s="37" t="s">
        <v>85</v>
      </c>
      <c r="B332" s="37" t="s">
        <v>86</v>
      </c>
      <c r="C332" s="37" t="s">
        <v>121</v>
      </c>
      <c r="D332" s="37" t="s">
        <v>87</v>
      </c>
      <c r="E332" s="37" t="s">
        <v>163</v>
      </c>
      <c r="F332" s="37" t="s">
        <v>137</v>
      </c>
      <c r="G332" s="38">
        <v>246</v>
      </c>
      <c r="H332" s="38">
        <v>116103</v>
      </c>
      <c r="I332" s="38">
        <v>0</v>
      </c>
      <c r="J332" s="37" t="s">
        <v>156</v>
      </c>
    </row>
    <row r="333" spans="1:10" hidden="1" x14ac:dyDescent="0.15">
      <c r="A333" s="37" t="s">
        <v>85</v>
      </c>
      <c r="B333" s="37" t="s">
        <v>86</v>
      </c>
      <c r="C333" s="37" t="s">
        <v>122</v>
      </c>
      <c r="D333" s="37" t="s">
        <v>87</v>
      </c>
      <c r="E333" s="37" t="s">
        <v>155</v>
      </c>
      <c r="F333" s="37" t="s">
        <v>137</v>
      </c>
      <c r="G333" s="38">
        <v>10487</v>
      </c>
      <c r="H333" s="38">
        <v>831583</v>
      </c>
      <c r="I333" s="38">
        <v>13505363</v>
      </c>
      <c r="J333" s="37" t="s">
        <v>156</v>
      </c>
    </row>
    <row r="334" spans="1:10" hidden="1" x14ac:dyDescent="0.15">
      <c r="A334" s="37" t="s">
        <v>85</v>
      </c>
      <c r="B334" s="37" t="s">
        <v>86</v>
      </c>
      <c r="C334" s="37" t="s">
        <v>122</v>
      </c>
      <c r="D334" s="37" t="s">
        <v>87</v>
      </c>
      <c r="E334" s="37" t="s">
        <v>88</v>
      </c>
      <c r="F334" s="37" t="s">
        <v>137</v>
      </c>
      <c r="G334" s="38">
        <v>989</v>
      </c>
      <c r="H334" s="38">
        <v>37748</v>
      </c>
      <c r="I334" s="38">
        <v>49058</v>
      </c>
      <c r="J334" s="37" t="s">
        <v>156</v>
      </c>
    </row>
    <row r="335" spans="1:10" hidden="1" x14ac:dyDescent="0.15">
      <c r="A335" s="37" t="s">
        <v>85</v>
      </c>
      <c r="B335" s="37" t="s">
        <v>86</v>
      </c>
      <c r="C335" s="37" t="s">
        <v>122</v>
      </c>
      <c r="D335" s="37" t="s">
        <v>87</v>
      </c>
      <c r="E335" s="37" t="s">
        <v>89</v>
      </c>
      <c r="F335" s="37" t="s">
        <v>137</v>
      </c>
      <c r="G335" s="38">
        <v>9498</v>
      </c>
      <c r="H335" s="38">
        <v>793835</v>
      </c>
      <c r="I335" s="38">
        <v>13456305</v>
      </c>
      <c r="J335" s="37" t="s">
        <v>156</v>
      </c>
    </row>
    <row r="336" spans="1:10" hidden="1" x14ac:dyDescent="0.15">
      <c r="A336" s="37" t="s">
        <v>85</v>
      </c>
      <c r="B336" s="37" t="s">
        <v>86</v>
      </c>
      <c r="C336" s="37" t="s">
        <v>122</v>
      </c>
      <c r="D336" s="37" t="s">
        <v>87</v>
      </c>
      <c r="E336" s="37" t="s">
        <v>157</v>
      </c>
      <c r="F336" s="37" t="s">
        <v>137</v>
      </c>
      <c r="G336" s="38">
        <v>1826</v>
      </c>
      <c r="H336" s="38">
        <v>631185</v>
      </c>
      <c r="I336" s="38">
        <v>48647955</v>
      </c>
      <c r="J336" s="37" t="s">
        <v>156</v>
      </c>
    </row>
    <row r="337" spans="1:10" hidden="1" x14ac:dyDescent="0.15">
      <c r="A337" s="37" t="s">
        <v>85</v>
      </c>
      <c r="B337" s="37" t="s">
        <v>86</v>
      </c>
      <c r="C337" s="37" t="s">
        <v>122</v>
      </c>
      <c r="D337" s="37" t="s">
        <v>87</v>
      </c>
      <c r="E337" s="37" t="s">
        <v>158</v>
      </c>
      <c r="F337" s="37" t="s">
        <v>137</v>
      </c>
      <c r="G337" s="38">
        <v>20</v>
      </c>
      <c r="H337" s="38">
        <v>1720</v>
      </c>
      <c r="I337" s="38">
        <v>3790</v>
      </c>
      <c r="J337" s="37" t="s">
        <v>156</v>
      </c>
    </row>
    <row r="338" spans="1:10" hidden="1" x14ac:dyDescent="0.15">
      <c r="A338" s="37" t="s">
        <v>85</v>
      </c>
      <c r="B338" s="37" t="s">
        <v>86</v>
      </c>
      <c r="C338" s="37" t="s">
        <v>122</v>
      </c>
      <c r="D338" s="37" t="s">
        <v>87</v>
      </c>
      <c r="E338" s="37" t="s">
        <v>159</v>
      </c>
      <c r="F338" s="37" t="s">
        <v>137</v>
      </c>
      <c r="G338" s="38">
        <v>1806</v>
      </c>
      <c r="H338" s="38">
        <v>629465</v>
      </c>
      <c r="I338" s="38">
        <v>48644165</v>
      </c>
      <c r="J338" s="37" t="s">
        <v>156</v>
      </c>
    </row>
    <row r="339" spans="1:10" hidden="1" x14ac:dyDescent="0.15">
      <c r="A339" s="37" t="s">
        <v>85</v>
      </c>
      <c r="B339" s="37" t="s">
        <v>86</v>
      </c>
      <c r="C339" s="37" t="s">
        <v>122</v>
      </c>
      <c r="D339" s="37" t="s">
        <v>87</v>
      </c>
      <c r="E339" s="37" t="s">
        <v>160</v>
      </c>
      <c r="F339" s="37" t="s">
        <v>137</v>
      </c>
      <c r="G339" s="38">
        <v>12313</v>
      </c>
      <c r="H339" s="38">
        <v>1462768</v>
      </c>
      <c r="I339" s="38">
        <v>62153318</v>
      </c>
      <c r="J339" s="37" t="s">
        <v>156</v>
      </c>
    </row>
    <row r="340" spans="1:10" hidden="1" x14ac:dyDescent="0.15">
      <c r="A340" s="37" t="s">
        <v>85</v>
      </c>
      <c r="B340" s="37" t="s">
        <v>86</v>
      </c>
      <c r="C340" s="37" t="s">
        <v>122</v>
      </c>
      <c r="D340" s="37" t="s">
        <v>87</v>
      </c>
      <c r="E340" s="37" t="s">
        <v>161</v>
      </c>
      <c r="F340" s="37" t="s">
        <v>137</v>
      </c>
      <c r="G340" s="38">
        <v>1009</v>
      </c>
      <c r="H340" s="38">
        <v>39468</v>
      </c>
      <c r="I340" s="38">
        <v>52848</v>
      </c>
      <c r="J340" s="37" t="s">
        <v>156</v>
      </c>
    </row>
    <row r="341" spans="1:10" hidden="1" x14ac:dyDescent="0.15">
      <c r="A341" s="37" t="s">
        <v>85</v>
      </c>
      <c r="B341" s="37" t="s">
        <v>86</v>
      </c>
      <c r="C341" s="37" t="s">
        <v>122</v>
      </c>
      <c r="D341" s="37" t="s">
        <v>87</v>
      </c>
      <c r="E341" s="37" t="s">
        <v>162</v>
      </c>
      <c r="F341" s="37" t="s">
        <v>137</v>
      </c>
      <c r="G341" s="38">
        <v>11304</v>
      </c>
      <c r="H341" s="38">
        <v>1423300</v>
      </c>
      <c r="I341" s="38">
        <v>62100470</v>
      </c>
      <c r="J341" s="37" t="s">
        <v>156</v>
      </c>
    </row>
    <row r="342" spans="1:10" x14ac:dyDescent="0.15">
      <c r="A342" s="37" t="s">
        <v>85</v>
      </c>
      <c r="B342" s="37" t="s">
        <v>86</v>
      </c>
      <c r="C342" s="37" t="s">
        <v>122</v>
      </c>
      <c r="D342" s="37" t="s">
        <v>87</v>
      </c>
      <c r="E342" s="37" t="s">
        <v>163</v>
      </c>
      <c r="F342" s="37" t="s">
        <v>137</v>
      </c>
      <c r="G342" s="38">
        <v>470</v>
      </c>
      <c r="H342" s="38">
        <v>175319</v>
      </c>
      <c r="I342" s="38">
        <v>0</v>
      </c>
      <c r="J342" s="37" t="s">
        <v>156</v>
      </c>
    </row>
    <row r="343" spans="1:10" hidden="1" x14ac:dyDescent="0.15">
      <c r="A343" s="37" t="s">
        <v>85</v>
      </c>
      <c r="B343" s="37" t="s">
        <v>86</v>
      </c>
      <c r="C343" s="37" t="s">
        <v>123</v>
      </c>
      <c r="D343" s="37" t="s">
        <v>87</v>
      </c>
      <c r="E343" s="37" t="s">
        <v>155</v>
      </c>
      <c r="F343" s="37" t="s">
        <v>137</v>
      </c>
      <c r="G343" s="38">
        <v>14361</v>
      </c>
      <c r="H343" s="38">
        <v>1174285</v>
      </c>
      <c r="I343" s="38">
        <v>22372640</v>
      </c>
      <c r="J343" s="37" t="s">
        <v>156</v>
      </c>
    </row>
    <row r="344" spans="1:10" hidden="1" x14ac:dyDescent="0.15">
      <c r="A344" s="37" t="s">
        <v>85</v>
      </c>
      <c r="B344" s="37" t="s">
        <v>86</v>
      </c>
      <c r="C344" s="37" t="s">
        <v>123</v>
      </c>
      <c r="D344" s="37" t="s">
        <v>87</v>
      </c>
      <c r="E344" s="37" t="s">
        <v>88</v>
      </c>
      <c r="F344" s="37" t="s">
        <v>137</v>
      </c>
      <c r="G344" s="38">
        <v>2353</v>
      </c>
      <c r="H344" s="38">
        <v>90404</v>
      </c>
      <c r="I344" s="38">
        <v>97327</v>
      </c>
      <c r="J344" s="37" t="s">
        <v>156</v>
      </c>
    </row>
    <row r="345" spans="1:10" hidden="1" x14ac:dyDescent="0.15">
      <c r="A345" s="37" t="s">
        <v>85</v>
      </c>
      <c r="B345" s="37" t="s">
        <v>86</v>
      </c>
      <c r="C345" s="37" t="s">
        <v>123</v>
      </c>
      <c r="D345" s="37" t="s">
        <v>87</v>
      </c>
      <c r="E345" s="37" t="s">
        <v>89</v>
      </c>
      <c r="F345" s="37" t="s">
        <v>137</v>
      </c>
      <c r="G345" s="38">
        <v>12008</v>
      </c>
      <c r="H345" s="38">
        <v>1083881</v>
      </c>
      <c r="I345" s="38">
        <v>22275313</v>
      </c>
      <c r="J345" s="37" t="s">
        <v>156</v>
      </c>
    </row>
    <row r="346" spans="1:10" hidden="1" x14ac:dyDescent="0.15">
      <c r="A346" s="37" t="s">
        <v>85</v>
      </c>
      <c r="B346" s="37" t="s">
        <v>86</v>
      </c>
      <c r="C346" s="37" t="s">
        <v>123</v>
      </c>
      <c r="D346" s="37" t="s">
        <v>87</v>
      </c>
      <c r="E346" s="37" t="s">
        <v>157</v>
      </c>
      <c r="F346" s="37" t="s">
        <v>137</v>
      </c>
      <c r="G346" s="38">
        <v>2536</v>
      </c>
      <c r="H346" s="38">
        <v>384360</v>
      </c>
      <c r="I346" s="38">
        <v>10908053</v>
      </c>
      <c r="J346" s="37" t="s">
        <v>156</v>
      </c>
    </row>
    <row r="347" spans="1:10" hidden="1" x14ac:dyDescent="0.15">
      <c r="A347" s="37" t="s">
        <v>85</v>
      </c>
      <c r="B347" s="37" t="s">
        <v>86</v>
      </c>
      <c r="C347" s="37" t="s">
        <v>123</v>
      </c>
      <c r="D347" s="37" t="s">
        <v>87</v>
      </c>
      <c r="E347" s="37" t="s">
        <v>158</v>
      </c>
      <c r="F347" s="37" t="s">
        <v>137</v>
      </c>
      <c r="G347" s="38">
        <v>224</v>
      </c>
      <c r="H347" s="38">
        <v>7245</v>
      </c>
      <c r="I347" s="38">
        <v>18378</v>
      </c>
      <c r="J347" s="37" t="s">
        <v>156</v>
      </c>
    </row>
    <row r="348" spans="1:10" hidden="1" x14ac:dyDescent="0.15">
      <c r="A348" s="37" t="s">
        <v>85</v>
      </c>
      <c r="B348" s="37" t="s">
        <v>86</v>
      </c>
      <c r="C348" s="37" t="s">
        <v>123</v>
      </c>
      <c r="D348" s="37" t="s">
        <v>87</v>
      </c>
      <c r="E348" s="37" t="s">
        <v>159</v>
      </c>
      <c r="F348" s="37" t="s">
        <v>137</v>
      </c>
      <c r="G348" s="38">
        <v>2312</v>
      </c>
      <c r="H348" s="38">
        <v>377115</v>
      </c>
      <c r="I348" s="38">
        <v>10889675</v>
      </c>
      <c r="J348" s="37" t="s">
        <v>156</v>
      </c>
    </row>
    <row r="349" spans="1:10" hidden="1" x14ac:dyDescent="0.15">
      <c r="A349" s="37" t="s">
        <v>85</v>
      </c>
      <c r="B349" s="37" t="s">
        <v>86</v>
      </c>
      <c r="C349" s="37" t="s">
        <v>123</v>
      </c>
      <c r="D349" s="37" t="s">
        <v>87</v>
      </c>
      <c r="E349" s="37" t="s">
        <v>160</v>
      </c>
      <c r="F349" s="37" t="s">
        <v>137</v>
      </c>
      <c r="G349" s="38">
        <v>16897</v>
      </c>
      <c r="H349" s="38">
        <v>1558645</v>
      </c>
      <c r="I349" s="38">
        <v>33280693</v>
      </c>
      <c r="J349" s="37" t="s">
        <v>156</v>
      </c>
    </row>
    <row r="350" spans="1:10" hidden="1" x14ac:dyDescent="0.15">
      <c r="A350" s="37" t="s">
        <v>85</v>
      </c>
      <c r="B350" s="37" t="s">
        <v>86</v>
      </c>
      <c r="C350" s="37" t="s">
        <v>123</v>
      </c>
      <c r="D350" s="37" t="s">
        <v>87</v>
      </c>
      <c r="E350" s="37" t="s">
        <v>161</v>
      </c>
      <c r="F350" s="37" t="s">
        <v>137</v>
      </c>
      <c r="G350" s="38">
        <v>2577</v>
      </c>
      <c r="H350" s="38">
        <v>97649</v>
      </c>
      <c r="I350" s="38">
        <v>115705</v>
      </c>
      <c r="J350" s="37" t="s">
        <v>156</v>
      </c>
    </row>
    <row r="351" spans="1:10" hidden="1" x14ac:dyDescent="0.15">
      <c r="A351" s="37" t="s">
        <v>85</v>
      </c>
      <c r="B351" s="37" t="s">
        <v>86</v>
      </c>
      <c r="C351" s="37" t="s">
        <v>123</v>
      </c>
      <c r="D351" s="37" t="s">
        <v>87</v>
      </c>
      <c r="E351" s="37" t="s">
        <v>162</v>
      </c>
      <c r="F351" s="37" t="s">
        <v>137</v>
      </c>
      <c r="G351" s="38">
        <v>14320</v>
      </c>
      <c r="H351" s="38">
        <v>1460996</v>
      </c>
      <c r="I351" s="38">
        <v>33164988</v>
      </c>
      <c r="J351" s="37" t="s">
        <v>156</v>
      </c>
    </row>
    <row r="352" spans="1:10" x14ac:dyDescent="0.15">
      <c r="A352" s="37" t="s">
        <v>85</v>
      </c>
      <c r="B352" s="37" t="s">
        <v>86</v>
      </c>
      <c r="C352" s="37" t="s">
        <v>123</v>
      </c>
      <c r="D352" s="37" t="s">
        <v>87</v>
      </c>
      <c r="E352" s="37" t="s">
        <v>163</v>
      </c>
      <c r="F352" s="37" t="s">
        <v>137</v>
      </c>
      <c r="G352" s="38">
        <v>154</v>
      </c>
      <c r="H352" s="38">
        <v>34508</v>
      </c>
      <c r="I352" s="38">
        <v>0</v>
      </c>
      <c r="J352" s="37" t="s">
        <v>156</v>
      </c>
    </row>
    <row r="353" spans="1:10" hidden="1" x14ac:dyDescent="0.15">
      <c r="A353" s="37" t="s">
        <v>85</v>
      </c>
      <c r="B353" s="37" t="s">
        <v>86</v>
      </c>
      <c r="C353" s="37" t="s">
        <v>124</v>
      </c>
      <c r="D353" s="37" t="s">
        <v>87</v>
      </c>
      <c r="E353" s="37" t="s">
        <v>155</v>
      </c>
      <c r="F353" s="37" t="s">
        <v>137</v>
      </c>
      <c r="G353" s="38">
        <v>12376</v>
      </c>
      <c r="H353" s="38">
        <v>1341060</v>
      </c>
      <c r="I353" s="38">
        <v>29958496</v>
      </c>
      <c r="J353" s="37" t="s">
        <v>156</v>
      </c>
    </row>
    <row r="354" spans="1:10" hidden="1" x14ac:dyDescent="0.15">
      <c r="A354" s="37" t="s">
        <v>85</v>
      </c>
      <c r="B354" s="37" t="s">
        <v>86</v>
      </c>
      <c r="C354" s="37" t="s">
        <v>124</v>
      </c>
      <c r="D354" s="37" t="s">
        <v>87</v>
      </c>
      <c r="E354" s="37" t="s">
        <v>88</v>
      </c>
      <c r="F354" s="37" t="s">
        <v>137</v>
      </c>
      <c r="G354" s="38">
        <v>553</v>
      </c>
      <c r="H354" s="38">
        <v>24798</v>
      </c>
      <c r="I354" s="38">
        <v>28726</v>
      </c>
      <c r="J354" s="37" t="s">
        <v>156</v>
      </c>
    </row>
    <row r="355" spans="1:10" hidden="1" x14ac:dyDescent="0.15">
      <c r="A355" s="37" t="s">
        <v>85</v>
      </c>
      <c r="B355" s="37" t="s">
        <v>86</v>
      </c>
      <c r="C355" s="37" t="s">
        <v>124</v>
      </c>
      <c r="D355" s="37" t="s">
        <v>87</v>
      </c>
      <c r="E355" s="37" t="s">
        <v>89</v>
      </c>
      <c r="F355" s="37" t="s">
        <v>137</v>
      </c>
      <c r="G355" s="38">
        <v>11823</v>
      </c>
      <c r="H355" s="38">
        <v>1316262</v>
      </c>
      <c r="I355" s="38">
        <v>29929770</v>
      </c>
      <c r="J355" s="37" t="s">
        <v>156</v>
      </c>
    </row>
    <row r="356" spans="1:10" hidden="1" x14ac:dyDescent="0.15">
      <c r="A356" s="37" t="s">
        <v>85</v>
      </c>
      <c r="B356" s="37" t="s">
        <v>86</v>
      </c>
      <c r="C356" s="37" t="s">
        <v>124</v>
      </c>
      <c r="D356" s="37" t="s">
        <v>87</v>
      </c>
      <c r="E356" s="37" t="s">
        <v>157</v>
      </c>
      <c r="F356" s="37" t="s">
        <v>137</v>
      </c>
      <c r="G356" s="38">
        <v>4515</v>
      </c>
      <c r="H356" s="38">
        <v>1818316</v>
      </c>
      <c r="I356" s="38">
        <v>139905844</v>
      </c>
      <c r="J356" s="37" t="s">
        <v>156</v>
      </c>
    </row>
    <row r="357" spans="1:10" hidden="1" x14ac:dyDescent="0.15">
      <c r="A357" s="37" t="s">
        <v>85</v>
      </c>
      <c r="B357" s="37" t="s">
        <v>86</v>
      </c>
      <c r="C357" s="37" t="s">
        <v>124</v>
      </c>
      <c r="D357" s="37" t="s">
        <v>87</v>
      </c>
      <c r="E357" s="37" t="s">
        <v>158</v>
      </c>
      <c r="F357" s="37" t="s">
        <v>137</v>
      </c>
      <c r="G357" s="38">
        <v>59</v>
      </c>
      <c r="H357" s="38">
        <v>1758</v>
      </c>
      <c r="I357" s="38">
        <v>5170</v>
      </c>
      <c r="J357" s="37" t="s">
        <v>156</v>
      </c>
    </row>
    <row r="358" spans="1:10" hidden="1" x14ac:dyDescent="0.15">
      <c r="A358" s="37" t="s">
        <v>85</v>
      </c>
      <c r="B358" s="37" t="s">
        <v>86</v>
      </c>
      <c r="C358" s="37" t="s">
        <v>124</v>
      </c>
      <c r="D358" s="37" t="s">
        <v>87</v>
      </c>
      <c r="E358" s="37" t="s">
        <v>159</v>
      </c>
      <c r="F358" s="37" t="s">
        <v>137</v>
      </c>
      <c r="G358" s="38">
        <v>4456</v>
      </c>
      <c r="H358" s="38">
        <v>1816558</v>
      </c>
      <c r="I358" s="38">
        <v>139900674</v>
      </c>
      <c r="J358" s="37" t="s">
        <v>156</v>
      </c>
    </row>
    <row r="359" spans="1:10" hidden="1" x14ac:dyDescent="0.15">
      <c r="A359" s="37" t="s">
        <v>85</v>
      </c>
      <c r="B359" s="37" t="s">
        <v>86</v>
      </c>
      <c r="C359" s="37" t="s">
        <v>124</v>
      </c>
      <c r="D359" s="37" t="s">
        <v>87</v>
      </c>
      <c r="E359" s="37" t="s">
        <v>160</v>
      </c>
      <c r="F359" s="37" t="s">
        <v>137</v>
      </c>
      <c r="G359" s="38">
        <v>16891</v>
      </c>
      <c r="H359" s="38">
        <v>3159376</v>
      </c>
      <c r="I359" s="38">
        <v>169864340</v>
      </c>
      <c r="J359" s="37" t="s">
        <v>156</v>
      </c>
    </row>
    <row r="360" spans="1:10" hidden="1" x14ac:dyDescent="0.15">
      <c r="A360" s="37" t="s">
        <v>85</v>
      </c>
      <c r="B360" s="37" t="s">
        <v>86</v>
      </c>
      <c r="C360" s="37" t="s">
        <v>124</v>
      </c>
      <c r="D360" s="37" t="s">
        <v>87</v>
      </c>
      <c r="E360" s="37" t="s">
        <v>161</v>
      </c>
      <c r="F360" s="37" t="s">
        <v>137</v>
      </c>
      <c r="G360" s="38">
        <v>612</v>
      </c>
      <c r="H360" s="38">
        <v>26556</v>
      </c>
      <c r="I360" s="38">
        <v>33896</v>
      </c>
      <c r="J360" s="37" t="s">
        <v>156</v>
      </c>
    </row>
    <row r="361" spans="1:10" hidden="1" x14ac:dyDescent="0.15">
      <c r="A361" s="37" t="s">
        <v>85</v>
      </c>
      <c r="B361" s="37" t="s">
        <v>86</v>
      </c>
      <c r="C361" s="37" t="s">
        <v>124</v>
      </c>
      <c r="D361" s="37" t="s">
        <v>87</v>
      </c>
      <c r="E361" s="37" t="s">
        <v>162</v>
      </c>
      <c r="F361" s="37" t="s">
        <v>137</v>
      </c>
      <c r="G361" s="38">
        <v>16279</v>
      </c>
      <c r="H361" s="38">
        <v>3132820</v>
      </c>
      <c r="I361" s="38">
        <v>169830444</v>
      </c>
      <c r="J361" s="37" t="s">
        <v>156</v>
      </c>
    </row>
    <row r="362" spans="1:10" x14ac:dyDescent="0.15">
      <c r="A362" s="37" t="s">
        <v>85</v>
      </c>
      <c r="B362" s="37" t="s">
        <v>86</v>
      </c>
      <c r="C362" s="37" t="s">
        <v>124</v>
      </c>
      <c r="D362" s="37" t="s">
        <v>87</v>
      </c>
      <c r="E362" s="37" t="s">
        <v>163</v>
      </c>
      <c r="F362" s="37" t="s">
        <v>137</v>
      </c>
      <c r="G362" s="38">
        <v>344</v>
      </c>
      <c r="H362" s="38">
        <v>193128</v>
      </c>
      <c r="I362" s="38">
        <v>0</v>
      </c>
      <c r="J362" s="37" t="s">
        <v>156</v>
      </c>
    </row>
    <row r="363" spans="1:10" hidden="1" x14ac:dyDescent="0.15">
      <c r="A363" s="37" t="s">
        <v>85</v>
      </c>
      <c r="B363" s="37" t="s">
        <v>86</v>
      </c>
      <c r="C363" s="37" t="s">
        <v>125</v>
      </c>
      <c r="D363" s="37" t="s">
        <v>87</v>
      </c>
      <c r="E363" s="37" t="s">
        <v>155</v>
      </c>
      <c r="F363" s="37" t="s">
        <v>137</v>
      </c>
      <c r="G363" s="38">
        <v>18477</v>
      </c>
      <c r="H363" s="38">
        <v>1308768</v>
      </c>
      <c r="I363" s="38">
        <v>18369095</v>
      </c>
      <c r="J363" s="37" t="s">
        <v>156</v>
      </c>
    </row>
    <row r="364" spans="1:10" hidden="1" x14ac:dyDescent="0.15">
      <c r="A364" s="37" t="s">
        <v>85</v>
      </c>
      <c r="B364" s="37" t="s">
        <v>86</v>
      </c>
      <c r="C364" s="37" t="s">
        <v>125</v>
      </c>
      <c r="D364" s="37" t="s">
        <v>87</v>
      </c>
      <c r="E364" s="37" t="s">
        <v>88</v>
      </c>
      <c r="F364" s="37" t="s">
        <v>137</v>
      </c>
      <c r="G364" s="38">
        <v>4394</v>
      </c>
      <c r="H364" s="38">
        <v>207421</v>
      </c>
      <c r="I364" s="38">
        <v>175610</v>
      </c>
      <c r="J364" s="37" t="s">
        <v>156</v>
      </c>
    </row>
    <row r="365" spans="1:10" hidden="1" x14ac:dyDescent="0.15">
      <c r="A365" s="37" t="s">
        <v>85</v>
      </c>
      <c r="B365" s="37" t="s">
        <v>86</v>
      </c>
      <c r="C365" s="37" t="s">
        <v>125</v>
      </c>
      <c r="D365" s="37" t="s">
        <v>87</v>
      </c>
      <c r="E365" s="37" t="s">
        <v>89</v>
      </c>
      <c r="F365" s="37" t="s">
        <v>137</v>
      </c>
      <c r="G365" s="38">
        <v>14083</v>
      </c>
      <c r="H365" s="38">
        <v>1101347</v>
      </c>
      <c r="I365" s="38">
        <v>18193485</v>
      </c>
      <c r="J365" s="37" t="s">
        <v>156</v>
      </c>
    </row>
    <row r="366" spans="1:10" hidden="1" x14ac:dyDescent="0.15">
      <c r="A366" s="37" t="s">
        <v>85</v>
      </c>
      <c r="B366" s="37" t="s">
        <v>86</v>
      </c>
      <c r="C366" s="37" t="s">
        <v>125</v>
      </c>
      <c r="D366" s="37" t="s">
        <v>87</v>
      </c>
      <c r="E366" s="37" t="s">
        <v>157</v>
      </c>
      <c r="F366" s="37" t="s">
        <v>137</v>
      </c>
      <c r="G366" s="38">
        <v>2320</v>
      </c>
      <c r="H366" s="38">
        <v>375614</v>
      </c>
      <c r="I366" s="38">
        <v>12357956</v>
      </c>
      <c r="J366" s="37" t="s">
        <v>156</v>
      </c>
    </row>
    <row r="367" spans="1:10" hidden="1" x14ac:dyDescent="0.15">
      <c r="A367" s="37" t="s">
        <v>85</v>
      </c>
      <c r="B367" s="37" t="s">
        <v>86</v>
      </c>
      <c r="C367" s="37" t="s">
        <v>125</v>
      </c>
      <c r="D367" s="37" t="s">
        <v>87</v>
      </c>
      <c r="E367" s="37" t="s">
        <v>158</v>
      </c>
      <c r="F367" s="37" t="s">
        <v>137</v>
      </c>
      <c r="G367" s="38">
        <v>212</v>
      </c>
      <c r="H367" s="38">
        <v>6576</v>
      </c>
      <c r="I367" s="38">
        <v>15192</v>
      </c>
      <c r="J367" s="37" t="s">
        <v>156</v>
      </c>
    </row>
    <row r="368" spans="1:10" hidden="1" x14ac:dyDescent="0.15">
      <c r="A368" s="37" t="s">
        <v>85</v>
      </c>
      <c r="B368" s="37" t="s">
        <v>86</v>
      </c>
      <c r="C368" s="37" t="s">
        <v>125</v>
      </c>
      <c r="D368" s="37" t="s">
        <v>87</v>
      </c>
      <c r="E368" s="37" t="s">
        <v>159</v>
      </c>
      <c r="F368" s="37" t="s">
        <v>137</v>
      </c>
      <c r="G368" s="38">
        <v>2108</v>
      </c>
      <c r="H368" s="38">
        <v>369038</v>
      </c>
      <c r="I368" s="38">
        <v>12342764</v>
      </c>
      <c r="J368" s="37" t="s">
        <v>156</v>
      </c>
    </row>
    <row r="369" spans="1:10" hidden="1" x14ac:dyDescent="0.15">
      <c r="A369" s="37" t="s">
        <v>85</v>
      </c>
      <c r="B369" s="37" t="s">
        <v>86</v>
      </c>
      <c r="C369" s="37" t="s">
        <v>125</v>
      </c>
      <c r="D369" s="37" t="s">
        <v>87</v>
      </c>
      <c r="E369" s="37" t="s">
        <v>160</v>
      </c>
      <c r="F369" s="37" t="s">
        <v>137</v>
      </c>
      <c r="G369" s="38">
        <v>20797</v>
      </c>
      <c r="H369" s="38">
        <v>1684382</v>
      </c>
      <c r="I369" s="38">
        <v>30727051</v>
      </c>
      <c r="J369" s="37" t="s">
        <v>156</v>
      </c>
    </row>
    <row r="370" spans="1:10" hidden="1" x14ac:dyDescent="0.15">
      <c r="A370" s="37" t="s">
        <v>85</v>
      </c>
      <c r="B370" s="37" t="s">
        <v>86</v>
      </c>
      <c r="C370" s="37" t="s">
        <v>125</v>
      </c>
      <c r="D370" s="37" t="s">
        <v>87</v>
      </c>
      <c r="E370" s="37" t="s">
        <v>161</v>
      </c>
      <c r="F370" s="37" t="s">
        <v>137</v>
      </c>
      <c r="G370" s="38">
        <v>4606</v>
      </c>
      <c r="H370" s="38">
        <v>213997</v>
      </c>
      <c r="I370" s="38">
        <v>190802</v>
      </c>
      <c r="J370" s="37" t="s">
        <v>156</v>
      </c>
    </row>
    <row r="371" spans="1:10" hidden="1" x14ac:dyDescent="0.15">
      <c r="A371" s="37" t="s">
        <v>85</v>
      </c>
      <c r="B371" s="37" t="s">
        <v>86</v>
      </c>
      <c r="C371" s="37" t="s">
        <v>125</v>
      </c>
      <c r="D371" s="37" t="s">
        <v>87</v>
      </c>
      <c r="E371" s="37" t="s">
        <v>162</v>
      </c>
      <c r="F371" s="37" t="s">
        <v>137</v>
      </c>
      <c r="G371" s="38">
        <v>16191</v>
      </c>
      <c r="H371" s="38">
        <v>1470385</v>
      </c>
      <c r="I371" s="38">
        <v>30536249</v>
      </c>
      <c r="J371" s="37" t="s">
        <v>156</v>
      </c>
    </row>
    <row r="372" spans="1:10" x14ac:dyDescent="0.15">
      <c r="A372" s="37" t="s">
        <v>85</v>
      </c>
      <c r="B372" s="37" t="s">
        <v>86</v>
      </c>
      <c r="C372" s="37" t="s">
        <v>125</v>
      </c>
      <c r="D372" s="37" t="s">
        <v>87</v>
      </c>
      <c r="E372" s="37" t="s">
        <v>163</v>
      </c>
      <c r="F372" s="37" t="s">
        <v>137</v>
      </c>
      <c r="G372" s="38">
        <v>191</v>
      </c>
      <c r="H372" s="38">
        <v>47024</v>
      </c>
      <c r="I372" s="38">
        <v>0</v>
      </c>
      <c r="J372" s="37" t="s">
        <v>156</v>
      </c>
    </row>
    <row r="373" spans="1:10" hidden="1" x14ac:dyDescent="0.15">
      <c r="A373" s="37" t="s">
        <v>85</v>
      </c>
      <c r="B373" s="37" t="s">
        <v>86</v>
      </c>
      <c r="C373" s="37" t="s">
        <v>126</v>
      </c>
      <c r="D373" s="37" t="s">
        <v>87</v>
      </c>
      <c r="E373" s="37" t="s">
        <v>155</v>
      </c>
      <c r="F373" s="37" t="s">
        <v>137</v>
      </c>
      <c r="G373" s="38">
        <v>8051</v>
      </c>
      <c r="H373" s="38">
        <v>749549</v>
      </c>
      <c r="I373" s="38">
        <v>15103330</v>
      </c>
      <c r="J373" s="37" t="s">
        <v>156</v>
      </c>
    </row>
    <row r="374" spans="1:10" hidden="1" x14ac:dyDescent="0.15">
      <c r="A374" s="37" t="s">
        <v>85</v>
      </c>
      <c r="B374" s="37" t="s">
        <v>86</v>
      </c>
      <c r="C374" s="37" t="s">
        <v>126</v>
      </c>
      <c r="D374" s="37" t="s">
        <v>87</v>
      </c>
      <c r="E374" s="37" t="s">
        <v>88</v>
      </c>
      <c r="F374" s="37" t="s">
        <v>137</v>
      </c>
      <c r="G374" s="38">
        <v>353</v>
      </c>
      <c r="H374" s="38">
        <v>16003</v>
      </c>
      <c r="I374" s="38">
        <v>17096</v>
      </c>
      <c r="J374" s="37" t="s">
        <v>156</v>
      </c>
    </row>
    <row r="375" spans="1:10" hidden="1" x14ac:dyDescent="0.15">
      <c r="A375" s="37" t="s">
        <v>85</v>
      </c>
      <c r="B375" s="37" t="s">
        <v>86</v>
      </c>
      <c r="C375" s="37" t="s">
        <v>126</v>
      </c>
      <c r="D375" s="37" t="s">
        <v>87</v>
      </c>
      <c r="E375" s="37" t="s">
        <v>89</v>
      </c>
      <c r="F375" s="37" t="s">
        <v>137</v>
      </c>
      <c r="G375" s="38">
        <v>7698</v>
      </c>
      <c r="H375" s="38">
        <v>733546</v>
      </c>
      <c r="I375" s="38">
        <v>15086234</v>
      </c>
      <c r="J375" s="37" t="s">
        <v>156</v>
      </c>
    </row>
    <row r="376" spans="1:10" hidden="1" x14ac:dyDescent="0.15">
      <c r="A376" s="37" t="s">
        <v>85</v>
      </c>
      <c r="B376" s="37" t="s">
        <v>86</v>
      </c>
      <c r="C376" s="37" t="s">
        <v>126</v>
      </c>
      <c r="D376" s="37" t="s">
        <v>87</v>
      </c>
      <c r="E376" s="37" t="s">
        <v>157</v>
      </c>
      <c r="F376" s="37" t="s">
        <v>137</v>
      </c>
      <c r="G376" s="38">
        <v>2332</v>
      </c>
      <c r="H376" s="38">
        <v>694983</v>
      </c>
      <c r="I376" s="38">
        <v>28806720</v>
      </c>
      <c r="J376" s="37" t="s">
        <v>156</v>
      </c>
    </row>
    <row r="377" spans="1:10" hidden="1" x14ac:dyDescent="0.15">
      <c r="A377" s="37" t="s">
        <v>85</v>
      </c>
      <c r="B377" s="37" t="s">
        <v>86</v>
      </c>
      <c r="C377" s="37" t="s">
        <v>126</v>
      </c>
      <c r="D377" s="37" t="s">
        <v>87</v>
      </c>
      <c r="E377" s="37" t="s">
        <v>158</v>
      </c>
      <c r="F377" s="37" t="s">
        <v>137</v>
      </c>
      <c r="G377" s="38">
        <v>37</v>
      </c>
      <c r="H377" s="38">
        <v>1502</v>
      </c>
      <c r="I377" s="38">
        <v>3311</v>
      </c>
      <c r="J377" s="37" t="s">
        <v>156</v>
      </c>
    </row>
    <row r="378" spans="1:10" hidden="1" x14ac:dyDescent="0.15">
      <c r="A378" s="37" t="s">
        <v>85</v>
      </c>
      <c r="B378" s="37" t="s">
        <v>86</v>
      </c>
      <c r="C378" s="37" t="s">
        <v>126</v>
      </c>
      <c r="D378" s="37" t="s">
        <v>87</v>
      </c>
      <c r="E378" s="37" t="s">
        <v>159</v>
      </c>
      <c r="F378" s="37" t="s">
        <v>137</v>
      </c>
      <c r="G378" s="38">
        <v>2295</v>
      </c>
      <c r="H378" s="38">
        <v>693481</v>
      </c>
      <c r="I378" s="38">
        <v>28803409</v>
      </c>
      <c r="J378" s="37" t="s">
        <v>156</v>
      </c>
    </row>
    <row r="379" spans="1:10" hidden="1" x14ac:dyDescent="0.15">
      <c r="A379" s="37" t="s">
        <v>85</v>
      </c>
      <c r="B379" s="37" t="s">
        <v>86</v>
      </c>
      <c r="C379" s="37" t="s">
        <v>126</v>
      </c>
      <c r="D379" s="37" t="s">
        <v>87</v>
      </c>
      <c r="E379" s="37" t="s">
        <v>160</v>
      </c>
      <c r="F379" s="37" t="s">
        <v>137</v>
      </c>
      <c r="G379" s="38">
        <v>10383</v>
      </c>
      <c r="H379" s="38">
        <v>1444532</v>
      </c>
      <c r="I379" s="38">
        <v>43910050</v>
      </c>
      <c r="J379" s="37" t="s">
        <v>156</v>
      </c>
    </row>
    <row r="380" spans="1:10" hidden="1" x14ac:dyDescent="0.15">
      <c r="A380" s="37" t="s">
        <v>85</v>
      </c>
      <c r="B380" s="37" t="s">
        <v>86</v>
      </c>
      <c r="C380" s="37" t="s">
        <v>126</v>
      </c>
      <c r="D380" s="37" t="s">
        <v>87</v>
      </c>
      <c r="E380" s="37" t="s">
        <v>161</v>
      </c>
      <c r="F380" s="37" t="s">
        <v>137</v>
      </c>
      <c r="G380" s="38">
        <v>390</v>
      </c>
      <c r="H380" s="38">
        <v>17505</v>
      </c>
      <c r="I380" s="38">
        <v>20407</v>
      </c>
      <c r="J380" s="37" t="s">
        <v>156</v>
      </c>
    </row>
    <row r="381" spans="1:10" hidden="1" x14ac:dyDescent="0.15">
      <c r="A381" s="37" t="s">
        <v>85</v>
      </c>
      <c r="B381" s="37" t="s">
        <v>86</v>
      </c>
      <c r="C381" s="37" t="s">
        <v>126</v>
      </c>
      <c r="D381" s="37" t="s">
        <v>87</v>
      </c>
      <c r="E381" s="37" t="s">
        <v>162</v>
      </c>
      <c r="F381" s="37" t="s">
        <v>137</v>
      </c>
      <c r="G381" s="38">
        <v>9993</v>
      </c>
      <c r="H381" s="38">
        <v>1427027</v>
      </c>
      <c r="I381" s="38">
        <v>43889643</v>
      </c>
      <c r="J381" s="37" t="s">
        <v>156</v>
      </c>
    </row>
    <row r="382" spans="1:10" x14ac:dyDescent="0.15">
      <c r="A382" s="37" t="s">
        <v>85</v>
      </c>
      <c r="B382" s="37" t="s">
        <v>86</v>
      </c>
      <c r="C382" s="37" t="s">
        <v>126</v>
      </c>
      <c r="D382" s="37" t="s">
        <v>87</v>
      </c>
      <c r="E382" s="37" t="s">
        <v>163</v>
      </c>
      <c r="F382" s="37" t="s">
        <v>137</v>
      </c>
      <c r="G382" s="38">
        <v>83</v>
      </c>
      <c r="H382" s="38">
        <v>24778</v>
      </c>
      <c r="I382" s="38">
        <v>0</v>
      </c>
      <c r="J382" s="37" t="s">
        <v>156</v>
      </c>
    </row>
    <row r="383" spans="1:10" hidden="1" x14ac:dyDescent="0.15">
      <c r="A383" s="37" t="s">
        <v>85</v>
      </c>
      <c r="B383" s="37" t="s">
        <v>86</v>
      </c>
      <c r="C383" s="37" t="s">
        <v>127</v>
      </c>
      <c r="D383" s="37" t="s">
        <v>87</v>
      </c>
      <c r="E383" s="37" t="s">
        <v>155</v>
      </c>
      <c r="F383" s="37" t="s">
        <v>137</v>
      </c>
      <c r="G383" s="38">
        <v>18756</v>
      </c>
      <c r="H383" s="38">
        <v>1841662</v>
      </c>
      <c r="I383" s="38">
        <v>46211662</v>
      </c>
      <c r="J383" s="37" t="s">
        <v>156</v>
      </c>
    </row>
    <row r="384" spans="1:10" hidden="1" x14ac:dyDescent="0.15">
      <c r="A384" s="37" t="s">
        <v>85</v>
      </c>
      <c r="B384" s="37" t="s">
        <v>86</v>
      </c>
      <c r="C384" s="37" t="s">
        <v>127</v>
      </c>
      <c r="D384" s="37" t="s">
        <v>87</v>
      </c>
      <c r="E384" s="37" t="s">
        <v>88</v>
      </c>
      <c r="F384" s="37" t="s">
        <v>137</v>
      </c>
      <c r="G384" s="38">
        <v>1333</v>
      </c>
      <c r="H384" s="38">
        <v>45228</v>
      </c>
      <c r="I384" s="38">
        <v>51063</v>
      </c>
      <c r="J384" s="37" t="s">
        <v>156</v>
      </c>
    </row>
    <row r="385" spans="1:10" hidden="1" x14ac:dyDescent="0.15">
      <c r="A385" s="37" t="s">
        <v>85</v>
      </c>
      <c r="B385" s="37" t="s">
        <v>86</v>
      </c>
      <c r="C385" s="37" t="s">
        <v>127</v>
      </c>
      <c r="D385" s="37" t="s">
        <v>87</v>
      </c>
      <c r="E385" s="37" t="s">
        <v>89</v>
      </c>
      <c r="F385" s="37" t="s">
        <v>137</v>
      </c>
      <c r="G385" s="38">
        <v>17423</v>
      </c>
      <c r="H385" s="38">
        <v>1796434</v>
      </c>
      <c r="I385" s="38">
        <v>46160599</v>
      </c>
      <c r="J385" s="37" t="s">
        <v>156</v>
      </c>
    </row>
    <row r="386" spans="1:10" hidden="1" x14ac:dyDescent="0.15">
      <c r="A386" s="37" t="s">
        <v>85</v>
      </c>
      <c r="B386" s="37" t="s">
        <v>86</v>
      </c>
      <c r="C386" s="37" t="s">
        <v>127</v>
      </c>
      <c r="D386" s="37" t="s">
        <v>87</v>
      </c>
      <c r="E386" s="37" t="s">
        <v>157</v>
      </c>
      <c r="F386" s="37" t="s">
        <v>137</v>
      </c>
      <c r="G386" s="38">
        <v>4773</v>
      </c>
      <c r="H386" s="38">
        <v>1528191</v>
      </c>
      <c r="I386" s="38">
        <v>56343241</v>
      </c>
      <c r="J386" s="37" t="s">
        <v>156</v>
      </c>
    </row>
    <row r="387" spans="1:10" hidden="1" x14ac:dyDescent="0.15">
      <c r="A387" s="37" t="s">
        <v>85</v>
      </c>
      <c r="B387" s="37" t="s">
        <v>86</v>
      </c>
      <c r="C387" s="37" t="s">
        <v>127</v>
      </c>
      <c r="D387" s="37" t="s">
        <v>87</v>
      </c>
      <c r="E387" s="37" t="s">
        <v>158</v>
      </c>
      <c r="F387" s="37" t="s">
        <v>137</v>
      </c>
      <c r="G387" s="38">
        <v>58</v>
      </c>
      <c r="H387" s="38">
        <v>1819</v>
      </c>
      <c r="I387" s="38">
        <v>6373</v>
      </c>
      <c r="J387" s="37" t="s">
        <v>156</v>
      </c>
    </row>
    <row r="388" spans="1:10" hidden="1" x14ac:dyDescent="0.15">
      <c r="A388" s="37" t="s">
        <v>85</v>
      </c>
      <c r="B388" s="37" t="s">
        <v>86</v>
      </c>
      <c r="C388" s="37" t="s">
        <v>127</v>
      </c>
      <c r="D388" s="37" t="s">
        <v>87</v>
      </c>
      <c r="E388" s="37" t="s">
        <v>159</v>
      </c>
      <c r="F388" s="37" t="s">
        <v>137</v>
      </c>
      <c r="G388" s="38">
        <v>4715</v>
      </c>
      <c r="H388" s="38">
        <v>1526372</v>
      </c>
      <c r="I388" s="38">
        <v>56336868</v>
      </c>
      <c r="J388" s="37" t="s">
        <v>156</v>
      </c>
    </row>
    <row r="389" spans="1:10" hidden="1" x14ac:dyDescent="0.15">
      <c r="A389" s="37" t="s">
        <v>85</v>
      </c>
      <c r="B389" s="37" t="s">
        <v>86</v>
      </c>
      <c r="C389" s="37" t="s">
        <v>127</v>
      </c>
      <c r="D389" s="37" t="s">
        <v>87</v>
      </c>
      <c r="E389" s="37" t="s">
        <v>160</v>
      </c>
      <c r="F389" s="37" t="s">
        <v>137</v>
      </c>
      <c r="G389" s="38">
        <v>23529</v>
      </c>
      <c r="H389" s="38">
        <v>3369853</v>
      </c>
      <c r="I389" s="38">
        <v>102554903</v>
      </c>
      <c r="J389" s="37" t="s">
        <v>156</v>
      </c>
    </row>
    <row r="390" spans="1:10" hidden="1" x14ac:dyDescent="0.15">
      <c r="A390" s="37" t="s">
        <v>85</v>
      </c>
      <c r="B390" s="37" t="s">
        <v>86</v>
      </c>
      <c r="C390" s="37" t="s">
        <v>127</v>
      </c>
      <c r="D390" s="37" t="s">
        <v>87</v>
      </c>
      <c r="E390" s="37" t="s">
        <v>161</v>
      </c>
      <c r="F390" s="37" t="s">
        <v>137</v>
      </c>
      <c r="G390" s="38">
        <v>1391</v>
      </c>
      <c r="H390" s="38">
        <v>47047</v>
      </c>
      <c r="I390" s="38">
        <v>57436</v>
      </c>
      <c r="J390" s="37" t="s">
        <v>156</v>
      </c>
    </row>
    <row r="391" spans="1:10" hidden="1" x14ac:dyDescent="0.15">
      <c r="A391" s="37" t="s">
        <v>85</v>
      </c>
      <c r="B391" s="37" t="s">
        <v>86</v>
      </c>
      <c r="C391" s="37" t="s">
        <v>127</v>
      </c>
      <c r="D391" s="37" t="s">
        <v>87</v>
      </c>
      <c r="E391" s="37" t="s">
        <v>162</v>
      </c>
      <c r="F391" s="37" t="s">
        <v>137</v>
      </c>
      <c r="G391" s="38">
        <v>22138</v>
      </c>
      <c r="H391" s="38">
        <v>3322806</v>
      </c>
      <c r="I391" s="38">
        <v>102497467</v>
      </c>
      <c r="J391" s="37" t="s">
        <v>156</v>
      </c>
    </row>
    <row r="392" spans="1:10" x14ac:dyDescent="0.15">
      <c r="A392" s="37" t="s">
        <v>85</v>
      </c>
      <c r="B392" s="37" t="s">
        <v>86</v>
      </c>
      <c r="C392" s="37" t="s">
        <v>127</v>
      </c>
      <c r="D392" s="37" t="s">
        <v>87</v>
      </c>
      <c r="E392" s="37" t="s">
        <v>163</v>
      </c>
      <c r="F392" s="37" t="s">
        <v>137</v>
      </c>
      <c r="G392" s="38">
        <v>185</v>
      </c>
      <c r="H392" s="38">
        <v>103168</v>
      </c>
      <c r="I392" s="38">
        <v>0</v>
      </c>
      <c r="J392" s="37" t="s">
        <v>156</v>
      </c>
    </row>
    <row r="393" spans="1:10" hidden="1" x14ac:dyDescent="0.15">
      <c r="A393" s="37" t="s">
        <v>85</v>
      </c>
      <c r="B393" s="37" t="s">
        <v>86</v>
      </c>
      <c r="C393" s="37" t="s">
        <v>128</v>
      </c>
      <c r="D393" s="37" t="s">
        <v>87</v>
      </c>
      <c r="E393" s="37" t="s">
        <v>155</v>
      </c>
      <c r="F393" s="37" t="s">
        <v>137</v>
      </c>
      <c r="G393" s="38">
        <v>6333</v>
      </c>
      <c r="H393" s="38">
        <v>557942</v>
      </c>
      <c r="I393" s="38">
        <v>9374447</v>
      </c>
      <c r="J393" s="37" t="s">
        <v>156</v>
      </c>
    </row>
    <row r="394" spans="1:10" hidden="1" x14ac:dyDescent="0.15">
      <c r="A394" s="37" t="s">
        <v>85</v>
      </c>
      <c r="B394" s="37" t="s">
        <v>86</v>
      </c>
      <c r="C394" s="37" t="s">
        <v>128</v>
      </c>
      <c r="D394" s="37" t="s">
        <v>87</v>
      </c>
      <c r="E394" s="37" t="s">
        <v>88</v>
      </c>
      <c r="F394" s="37" t="s">
        <v>137</v>
      </c>
      <c r="G394" s="38">
        <v>751</v>
      </c>
      <c r="H394" s="38">
        <v>33917</v>
      </c>
      <c r="I394" s="38">
        <v>39336</v>
      </c>
      <c r="J394" s="37" t="s">
        <v>156</v>
      </c>
    </row>
    <row r="395" spans="1:10" hidden="1" x14ac:dyDescent="0.15">
      <c r="A395" s="37" t="s">
        <v>85</v>
      </c>
      <c r="B395" s="37" t="s">
        <v>86</v>
      </c>
      <c r="C395" s="37" t="s">
        <v>128</v>
      </c>
      <c r="D395" s="37" t="s">
        <v>87</v>
      </c>
      <c r="E395" s="37" t="s">
        <v>89</v>
      </c>
      <c r="F395" s="37" t="s">
        <v>137</v>
      </c>
      <c r="G395" s="38">
        <v>5582</v>
      </c>
      <c r="H395" s="38">
        <v>524025</v>
      </c>
      <c r="I395" s="38">
        <v>9335111</v>
      </c>
      <c r="J395" s="37" t="s">
        <v>156</v>
      </c>
    </row>
    <row r="396" spans="1:10" hidden="1" x14ac:dyDescent="0.15">
      <c r="A396" s="37" t="s">
        <v>85</v>
      </c>
      <c r="B396" s="37" t="s">
        <v>86</v>
      </c>
      <c r="C396" s="37" t="s">
        <v>128</v>
      </c>
      <c r="D396" s="37" t="s">
        <v>87</v>
      </c>
      <c r="E396" s="37" t="s">
        <v>157</v>
      </c>
      <c r="F396" s="37" t="s">
        <v>137</v>
      </c>
      <c r="G396" s="38">
        <v>1399</v>
      </c>
      <c r="H396" s="38">
        <v>231637</v>
      </c>
      <c r="I396" s="38">
        <v>4725221</v>
      </c>
      <c r="J396" s="37" t="s">
        <v>156</v>
      </c>
    </row>
    <row r="397" spans="1:10" hidden="1" x14ac:dyDescent="0.15">
      <c r="A397" s="37" t="s">
        <v>85</v>
      </c>
      <c r="B397" s="37" t="s">
        <v>86</v>
      </c>
      <c r="C397" s="37" t="s">
        <v>128</v>
      </c>
      <c r="D397" s="37" t="s">
        <v>87</v>
      </c>
      <c r="E397" s="37" t="s">
        <v>158</v>
      </c>
      <c r="F397" s="37" t="s">
        <v>137</v>
      </c>
      <c r="G397" s="38">
        <v>36</v>
      </c>
      <c r="H397" s="38">
        <v>1336</v>
      </c>
      <c r="I397" s="38">
        <v>4121</v>
      </c>
      <c r="J397" s="37" t="s">
        <v>156</v>
      </c>
    </row>
    <row r="398" spans="1:10" hidden="1" x14ac:dyDescent="0.15">
      <c r="A398" s="37" t="s">
        <v>85</v>
      </c>
      <c r="B398" s="37" t="s">
        <v>86</v>
      </c>
      <c r="C398" s="37" t="s">
        <v>128</v>
      </c>
      <c r="D398" s="37" t="s">
        <v>87</v>
      </c>
      <c r="E398" s="37" t="s">
        <v>159</v>
      </c>
      <c r="F398" s="37" t="s">
        <v>137</v>
      </c>
      <c r="G398" s="38">
        <v>1363</v>
      </c>
      <c r="H398" s="38">
        <v>230301</v>
      </c>
      <c r="I398" s="38">
        <v>4721100</v>
      </c>
      <c r="J398" s="37" t="s">
        <v>156</v>
      </c>
    </row>
    <row r="399" spans="1:10" hidden="1" x14ac:dyDescent="0.15">
      <c r="A399" s="37" t="s">
        <v>85</v>
      </c>
      <c r="B399" s="37" t="s">
        <v>86</v>
      </c>
      <c r="C399" s="37" t="s">
        <v>128</v>
      </c>
      <c r="D399" s="37" t="s">
        <v>87</v>
      </c>
      <c r="E399" s="37" t="s">
        <v>160</v>
      </c>
      <c r="F399" s="37" t="s">
        <v>137</v>
      </c>
      <c r="G399" s="38">
        <v>7732</v>
      </c>
      <c r="H399" s="38">
        <v>789579</v>
      </c>
      <c r="I399" s="38">
        <v>14099668</v>
      </c>
      <c r="J399" s="37" t="s">
        <v>156</v>
      </c>
    </row>
    <row r="400" spans="1:10" hidden="1" x14ac:dyDescent="0.15">
      <c r="A400" s="37" t="s">
        <v>85</v>
      </c>
      <c r="B400" s="37" t="s">
        <v>86</v>
      </c>
      <c r="C400" s="37" t="s">
        <v>128</v>
      </c>
      <c r="D400" s="37" t="s">
        <v>87</v>
      </c>
      <c r="E400" s="37" t="s">
        <v>161</v>
      </c>
      <c r="F400" s="37" t="s">
        <v>137</v>
      </c>
      <c r="G400" s="38">
        <v>787</v>
      </c>
      <c r="H400" s="38">
        <v>35253</v>
      </c>
      <c r="I400" s="38">
        <v>43457</v>
      </c>
      <c r="J400" s="37" t="s">
        <v>156</v>
      </c>
    </row>
    <row r="401" spans="1:10" hidden="1" x14ac:dyDescent="0.15">
      <c r="A401" s="37" t="s">
        <v>85</v>
      </c>
      <c r="B401" s="37" t="s">
        <v>86</v>
      </c>
      <c r="C401" s="37" t="s">
        <v>128</v>
      </c>
      <c r="D401" s="37" t="s">
        <v>87</v>
      </c>
      <c r="E401" s="37" t="s">
        <v>162</v>
      </c>
      <c r="F401" s="37" t="s">
        <v>137</v>
      </c>
      <c r="G401" s="38">
        <v>6945</v>
      </c>
      <c r="H401" s="38">
        <v>754326</v>
      </c>
      <c r="I401" s="38">
        <v>14056211</v>
      </c>
      <c r="J401" s="37" t="s">
        <v>156</v>
      </c>
    </row>
    <row r="402" spans="1:10" x14ac:dyDescent="0.15">
      <c r="A402" s="37" t="s">
        <v>85</v>
      </c>
      <c r="B402" s="37" t="s">
        <v>86</v>
      </c>
      <c r="C402" s="37" t="s">
        <v>128</v>
      </c>
      <c r="D402" s="37" t="s">
        <v>87</v>
      </c>
      <c r="E402" s="37" t="s">
        <v>163</v>
      </c>
      <c r="F402" s="37" t="s">
        <v>137</v>
      </c>
      <c r="G402" s="38">
        <v>29</v>
      </c>
      <c r="H402" s="38">
        <v>15441</v>
      </c>
      <c r="I402" s="38">
        <v>0</v>
      </c>
      <c r="J402" s="37" t="s">
        <v>156</v>
      </c>
    </row>
    <row r="403" spans="1:10" hidden="1" x14ac:dyDescent="0.15">
      <c r="A403" s="37" t="s">
        <v>85</v>
      </c>
      <c r="B403" s="37" t="s">
        <v>86</v>
      </c>
      <c r="C403" s="37" t="s">
        <v>129</v>
      </c>
      <c r="D403" s="37" t="s">
        <v>87</v>
      </c>
      <c r="E403" s="37" t="s">
        <v>155</v>
      </c>
      <c r="F403" s="37" t="s">
        <v>137</v>
      </c>
      <c r="G403" s="38">
        <v>13346</v>
      </c>
      <c r="H403" s="38">
        <v>1306953</v>
      </c>
      <c r="I403" s="38">
        <v>24651814</v>
      </c>
      <c r="J403" s="37" t="s">
        <v>156</v>
      </c>
    </row>
    <row r="404" spans="1:10" hidden="1" x14ac:dyDescent="0.15">
      <c r="A404" s="37" t="s">
        <v>85</v>
      </c>
      <c r="B404" s="37" t="s">
        <v>86</v>
      </c>
      <c r="C404" s="37" t="s">
        <v>129</v>
      </c>
      <c r="D404" s="37" t="s">
        <v>87</v>
      </c>
      <c r="E404" s="37" t="s">
        <v>88</v>
      </c>
      <c r="F404" s="37" t="s">
        <v>137</v>
      </c>
      <c r="G404" s="38">
        <v>718</v>
      </c>
      <c r="H404" s="38">
        <v>34923</v>
      </c>
      <c r="I404" s="38">
        <v>33729</v>
      </c>
      <c r="J404" s="37" t="s">
        <v>156</v>
      </c>
    </row>
    <row r="405" spans="1:10" hidden="1" x14ac:dyDescent="0.15">
      <c r="A405" s="37" t="s">
        <v>85</v>
      </c>
      <c r="B405" s="37" t="s">
        <v>86</v>
      </c>
      <c r="C405" s="37" t="s">
        <v>129</v>
      </c>
      <c r="D405" s="37" t="s">
        <v>87</v>
      </c>
      <c r="E405" s="37" t="s">
        <v>89</v>
      </c>
      <c r="F405" s="37" t="s">
        <v>137</v>
      </c>
      <c r="G405" s="38">
        <v>12628</v>
      </c>
      <c r="H405" s="38">
        <v>1272030</v>
      </c>
      <c r="I405" s="38">
        <v>24618085</v>
      </c>
      <c r="J405" s="37" t="s">
        <v>156</v>
      </c>
    </row>
    <row r="406" spans="1:10" hidden="1" x14ac:dyDescent="0.15">
      <c r="A406" s="37" t="s">
        <v>85</v>
      </c>
      <c r="B406" s="37" t="s">
        <v>86</v>
      </c>
      <c r="C406" s="37" t="s">
        <v>129</v>
      </c>
      <c r="D406" s="37" t="s">
        <v>87</v>
      </c>
      <c r="E406" s="37" t="s">
        <v>157</v>
      </c>
      <c r="F406" s="37" t="s">
        <v>137</v>
      </c>
      <c r="G406" s="38">
        <v>3295</v>
      </c>
      <c r="H406" s="38">
        <v>798320</v>
      </c>
      <c r="I406" s="38">
        <v>20408027</v>
      </c>
      <c r="J406" s="37" t="s">
        <v>156</v>
      </c>
    </row>
    <row r="407" spans="1:10" hidden="1" x14ac:dyDescent="0.15">
      <c r="A407" s="37" t="s">
        <v>85</v>
      </c>
      <c r="B407" s="37" t="s">
        <v>86</v>
      </c>
      <c r="C407" s="37" t="s">
        <v>129</v>
      </c>
      <c r="D407" s="37" t="s">
        <v>87</v>
      </c>
      <c r="E407" s="37" t="s">
        <v>158</v>
      </c>
      <c r="F407" s="37" t="s">
        <v>137</v>
      </c>
      <c r="G407" s="38">
        <v>92</v>
      </c>
      <c r="H407" s="38">
        <v>3277</v>
      </c>
      <c r="I407" s="38">
        <v>8560</v>
      </c>
      <c r="J407" s="37" t="s">
        <v>156</v>
      </c>
    </row>
    <row r="408" spans="1:10" hidden="1" x14ac:dyDescent="0.15">
      <c r="A408" s="37" t="s">
        <v>85</v>
      </c>
      <c r="B408" s="37" t="s">
        <v>86</v>
      </c>
      <c r="C408" s="37" t="s">
        <v>129</v>
      </c>
      <c r="D408" s="37" t="s">
        <v>87</v>
      </c>
      <c r="E408" s="37" t="s">
        <v>159</v>
      </c>
      <c r="F408" s="37" t="s">
        <v>137</v>
      </c>
      <c r="G408" s="38">
        <v>3203</v>
      </c>
      <c r="H408" s="38">
        <v>795043</v>
      </c>
      <c r="I408" s="38">
        <v>20399467</v>
      </c>
      <c r="J408" s="37" t="s">
        <v>156</v>
      </c>
    </row>
    <row r="409" spans="1:10" hidden="1" x14ac:dyDescent="0.15">
      <c r="A409" s="37" t="s">
        <v>85</v>
      </c>
      <c r="B409" s="37" t="s">
        <v>86</v>
      </c>
      <c r="C409" s="37" t="s">
        <v>129</v>
      </c>
      <c r="D409" s="37" t="s">
        <v>87</v>
      </c>
      <c r="E409" s="37" t="s">
        <v>160</v>
      </c>
      <c r="F409" s="37" t="s">
        <v>137</v>
      </c>
      <c r="G409" s="38">
        <v>16641</v>
      </c>
      <c r="H409" s="38">
        <v>2105273</v>
      </c>
      <c r="I409" s="38">
        <v>45059841</v>
      </c>
      <c r="J409" s="37" t="s">
        <v>156</v>
      </c>
    </row>
    <row r="410" spans="1:10" hidden="1" x14ac:dyDescent="0.15">
      <c r="A410" s="37" t="s">
        <v>85</v>
      </c>
      <c r="B410" s="37" t="s">
        <v>86</v>
      </c>
      <c r="C410" s="37" t="s">
        <v>129</v>
      </c>
      <c r="D410" s="37" t="s">
        <v>87</v>
      </c>
      <c r="E410" s="37" t="s">
        <v>161</v>
      </c>
      <c r="F410" s="37" t="s">
        <v>137</v>
      </c>
      <c r="G410" s="38">
        <v>810</v>
      </c>
      <c r="H410" s="38">
        <v>38200</v>
      </c>
      <c r="I410" s="38">
        <v>42289</v>
      </c>
      <c r="J410" s="37" t="s">
        <v>156</v>
      </c>
    </row>
    <row r="411" spans="1:10" hidden="1" x14ac:dyDescent="0.15">
      <c r="A411" s="37" t="s">
        <v>85</v>
      </c>
      <c r="B411" s="37" t="s">
        <v>86</v>
      </c>
      <c r="C411" s="37" t="s">
        <v>129</v>
      </c>
      <c r="D411" s="37" t="s">
        <v>87</v>
      </c>
      <c r="E411" s="37" t="s">
        <v>162</v>
      </c>
      <c r="F411" s="37" t="s">
        <v>137</v>
      </c>
      <c r="G411" s="38">
        <v>15831</v>
      </c>
      <c r="H411" s="38">
        <v>2067073</v>
      </c>
      <c r="I411" s="38">
        <v>45017552</v>
      </c>
      <c r="J411" s="37" t="s">
        <v>156</v>
      </c>
    </row>
    <row r="412" spans="1:10" x14ac:dyDescent="0.15">
      <c r="A412" s="37" t="s">
        <v>85</v>
      </c>
      <c r="B412" s="37" t="s">
        <v>86</v>
      </c>
      <c r="C412" s="37" t="s">
        <v>129</v>
      </c>
      <c r="D412" s="37" t="s">
        <v>87</v>
      </c>
      <c r="E412" s="37" t="s">
        <v>163</v>
      </c>
      <c r="F412" s="37" t="s">
        <v>137</v>
      </c>
      <c r="G412" s="38">
        <v>39</v>
      </c>
      <c r="H412" s="38">
        <v>15231</v>
      </c>
      <c r="I412" s="38">
        <v>0</v>
      </c>
      <c r="J412" s="37" t="s">
        <v>156</v>
      </c>
    </row>
    <row r="413" spans="1:10" hidden="1" x14ac:dyDescent="0.15">
      <c r="A413" s="37" t="s">
        <v>85</v>
      </c>
      <c r="B413" s="37" t="s">
        <v>86</v>
      </c>
      <c r="C413" s="37" t="s">
        <v>130</v>
      </c>
      <c r="D413" s="37" t="s">
        <v>87</v>
      </c>
      <c r="E413" s="37" t="s">
        <v>155</v>
      </c>
      <c r="F413" s="37" t="s">
        <v>137</v>
      </c>
      <c r="G413" s="38">
        <v>5597</v>
      </c>
      <c r="H413" s="38">
        <v>509560</v>
      </c>
      <c r="I413" s="38">
        <v>9411757</v>
      </c>
      <c r="J413" s="37" t="s">
        <v>156</v>
      </c>
    </row>
    <row r="414" spans="1:10" hidden="1" x14ac:dyDescent="0.15">
      <c r="A414" s="37" t="s">
        <v>85</v>
      </c>
      <c r="B414" s="37" t="s">
        <v>86</v>
      </c>
      <c r="C414" s="37" t="s">
        <v>130</v>
      </c>
      <c r="D414" s="37" t="s">
        <v>87</v>
      </c>
      <c r="E414" s="37" t="s">
        <v>88</v>
      </c>
      <c r="F414" s="37" t="s">
        <v>137</v>
      </c>
      <c r="G414" s="38">
        <v>403</v>
      </c>
      <c r="H414" s="38">
        <v>16553</v>
      </c>
      <c r="I414" s="38">
        <v>15165</v>
      </c>
      <c r="J414" s="37" t="s">
        <v>156</v>
      </c>
    </row>
    <row r="415" spans="1:10" hidden="1" x14ac:dyDescent="0.15">
      <c r="A415" s="37" t="s">
        <v>85</v>
      </c>
      <c r="B415" s="37" t="s">
        <v>86</v>
      </c>
      <c r="C415" s="37" t="s">
        <v>130</v>
      </c>
      <c r="D415" s="37" t="s">
        <v>87</v>
      </c>
      <c r="E415" s="37" t="s">
        <v>89</v>
      </c>
      <c r="F415" s="37" t="s">
        <v>137</v>
      </c>
      <c r="G415" s="38">
        <v>5194</v>
      </c>
      <c r="H415" s="38">
        <v>493007</v>
      </c>
      <c r="I415" s="38">
        <v>9396592</v>
      </c>
      <c r="J415" s="37" t="s">
        <v>156</v>
      </c>
    </row>
    <row r="416" spans="1:10" hidden="1" x14ac:dyDescent="0.15">
      <c r="A416" s="37" t="s">
        <v>85</v>
      </c>
      <c r="B416" s="37" t="s">
        <v>86</v>
      </c>
      <c r="C416" s="37" t="s">
        <v>130</v>
      </c>
      <c r="D416" s="37" t="s">
        <v>87</v>
      </c>
      <c r="E416" s="37" t="s">
        <v>157</v>
      </c>
      <c r="F416" s="37" t="s">
        <v>137</v>
      </c>
      <c r="G416" s="38">
        <v>1003</v>
      </c>
      <c r="H416" s="38">
        <v>632272</v>
      </c>
      <c r="I416" s="38">
        <v>21673939</v>
      </c>
      <c r="J416" s="37" t="s">
        <v>156</v>
      </c>
    </row>
    <row r="417" spans="1:10" hidden="1" x14ac:dyDescent="0.15">
      <c r="A417" s="37" t="s">
        <v>85</v>
      </c>
      <c r="B417" s="37" t="s">
        <v>86</v>
      </c>
      <c r="C417" s="37" t="s">
        <v>130</v>
      </c>
      <c r="D417" s="37" t="s">
        <v>87</v>
      </c>
      <c r="E417" s="37" t="s">
        <v>158</v>
      </c>
      <c r="F417" s="37" t="s">
        <v>137</v>
      </c>
      <c r="G417" s="38">
        <v>21</v>
      </c>
      <c r="H417" s="38">
        <v>811</v>
      </c>
      <c r="I417" s="38">
        <v>1750</v>
      </c>
      <c r="J417" s="37" t="s">
        <v>156</v>
      </c>
    </row>
    <row r="418" spans="1:10" hidden="1" x14ac:dyDescent="0.15">
      <c r="A418" s="37" t="s">
        <v>85</v>
      </c>
      <c r="B418" s="37" t="s">
        <v>86</v>
      </c>
      <c r="C418" s="37" t="s">
        <v>130</v>
      </c>
      <c r="D418" s="37" t="s">
        <v>87</v>
      </c>
      <c r="E418" s="37" t="s">
        <v>159</v>
      </c>
      <c r="F418" s="37" t="s">
        <v>137</v>
      </c>
      <c r="G418" s="38">
        <v>982</v>
      </c>
      <c r="H418" s="38">
        <v>631461</v>
      </c>
      <c r="I418" s="38">
        <v>21672189</v>
      </c>
      <c r="J418" s="37" t="s">
        <v>156</v>
      </c>
    </row>
    <row r="419" spans="1:10" hidden="1" x14ac:dyDescent="0.15">
      <c r="A419" s="37" t="s">
        <v>85</v>
      </c>
      <c r="B419" s="37" t="s">
        <v>86</v>
      </c>
      <c r="C419" s="37" t="s">
        <v>130</v>
      </c>
      <c r="D419" s="37" t="s">
        <v>87</v>
      </c>
      <c r="E419" s="37" t="s">
        <v>160</v>
      </c>
      <c r="F419" s="37" t="s">
        <v>137</v>
      </c>
      <c r="G419" s="38">
        <v>6600</v>
      </c>
      <c r="H419" s="38">
        <v>1141832</v>
      </c>
      <c r="I419" s="38">
        <v>31085696</v>
      </c>
      <c r="J419" s="37" t="s">
        <v>156</v>
      </c>
    </row>
    <row r="420" spans="1:10" hidden="1" x14ac:dyDescent="0.15">
      <c r="A420" s="37" t="s">
        <v>85</v>
      </c>
      <c r="B420" s="37" t="s">
        <v>86</v>
      </c>
      <c r="C420" s="37" t="s">
        <v>130</v>
      </c>
      <c r="D420" s="37" t="s">
        <v>87</v>
      </c>
      <c r="E420" s="37" t="s">
        <v>161</v>
      </c>
      <c r="F420" s="37" t="s">
        <v>137</v>
      </c>
      <c r="G420" s="38">
        <v>424</v>
      </c>
      <c r="H420" s="38">
        <v>17364</v>
      </c>
      <c r="I420" s="38">
        <v>16915</v>
      </c>
      <c r="J420" s="37" t="s">
        <v>156</v>
      </c>
    </row>
    <row r="421" spans="1:10" hidden="1" x14ac:dyDescent="0.15">
      <c r="A421" s="37" t="s">
        <v>85</v>
      </c>
      <c r="B421" s="37" t="s">
        <v>86</v>
      </c>
      <c r="C421" s="37" t="s">
        <v>130</v>
      </c>
      <c r="D421" s="37" t="s">
        <v>87</v>
      </c>
      <c r="E421" s="37" t="s">
        <v>162</v>
      </c>
      <c r="F421" s="37" t="s">
        <v>137</v>
      </c>
      <c r="G421" s="38">
        <v>6176</v>
      </c>
      <c r="H421" s="38">
        <v>1124468</v>
      </c>
      <c r="I421" s="38">
        <v>31068781</v>
      </c>
      <c r="J421" s="37" t="s">
        <v>156</v>
      </c>
    </row>
    <row r="422" spans="1:10" x14ac:dyDescent="0.15">
      <c r="A422" s="37" t="s">
        <v>85</v>
      </c>
      <c r="B422" s="37" t="s">
        <v>86</v>
      </c>
      <c r="C422" s="37" t="s">
        <v>130</v>
      </c>
      <c r="D422" s="37" t="s">
        <v>87</v>
      </c>
      <c r="E422" s="37" t="s">
        <v>163</v>
      </c>
      <c r="F422" s="37" t="s">
        <v>137</v>
      </c>
      <c r="G422" s="38">
        <v>23</v>
      </c>
      <c r="H422" s="38">
        <v>13431</v>
      </c>
      <c r="I422" s="38">
        <v>0</v>
      </c>
      <c r="J422" s="37" t="s">
        <v>156</v>
      </c>
    </row>
    <row r="423" spans="1:10" hidden="1" x14ac:dyDescent="0.15">
      <c r="A423" s="37" t="s">
        <v>85</v>
      </c>
      <c r="B423" s="37" t="s">
        <v>86</v>
      </c>
      <c r="C423" s="37" t="s">
        <v>131</v>
      </c>
      <c r="D423" s="37" t="s">
        <v>87</v>
      </c>
      <c r="E423" s="37" t="s">
        <v>155</v>
      </c>
      <c r="F423" s="37" t="s">
        <v>137</v>
      </c>
      <c r="G423" s="38">
        <v>14246</v>
      </c>
      <c r="H423" s="38">
        <v>1333441</v>
      </c>
      <c r="I423" s="38">
        <v>24534884</v>
      </c>
      <c r="J423" s="37" t="s">
        <v>156</v>
      </c>
    </row>
    <row r="424" spans="1:10" hidden="1" x14ac:dyDescent="0.15">
      <c r="A424" s="37" t="s">
        <v>85</v>
      </c>
      <c r="B424" s="37" t="s">
        <v>86</v>
      </c>
      <c r="C424" s="37" t="s">
        <v>131</v>
      </c>
      <c r="D424" s="37" t="s">
        <v>87</v>
      </c>
      <c r="E424" s="37" t="s">
        <v>88</v>
      </c>
      <c r="F424" s="37" t="s">
        <v>137</v>
      </c>
      <c r="G424" s="38">
        <v>530</v>
      </c>
      <c r="H424" s="38">
        <v>19446</v>
      </c>
      <c r="I424" s="38">
        <v>28210</v>
      </c>
      <c r="J424" s="37" t="s">
        <v>156</v>
      </c>
    </row>
    <row r="425" spans="1:10" hidden="1" x14ac:dyDescent="0.15">
      <c r="A425" s="37" t="s">
        <v>85</v>
      </c>
      <c r="B425" s="37" t="s">
        <v>86</v>
      </c>
      <c r="C425" s="37" t="s">
        <v>131</v>
      </c>
      <c r="D425" s="37" t="s">
        <v>87</v>
      </c>
      <c r="E425" s="37" t="s">
        <v>89</v>
      </c>
      <c r="F425" s="37" t="s">
        <v>137</v>
      </c>
      <c r="G425" s="38">
        <v>13716</v>
      </c>
      <c r="H425" s="38">
        <v>1313995</v>
      </c>
      <c r="I425" s="38">
        <v>24506674</v>
      </c>
      <c r="J425" s="37" t="s">
        <v>156</v>
      </c>
    </row>
    <row r="426" spans="1:10" hidden="1" x14ac:dyDescent="0.15">
      <c r="A426" s="37" t="s">
        <v>85</v>
      </c>
      <c r="B426" s="37" t="s">
        <v>86</v>
      </c>
      <c r="C426" s="37" t="s">
        <v>131</v>
      </c>
      <c r="D426" s="37" t="s">
        <v>87</v>
      </c>
      <c r="E426" s="37" t="s">
        <v>157</v>
      </c>
      <c r="F426" s="37" t="s">
        <v>137</v>
      </c>
      <c r="G426" s="38">
        <v>3863</v>
      </c>
      <c r="H426" s="38">
        <v>927403</v>
      </c>
      <c r="I426" s="38">
        <v>20652180</v>
      </c>
      <c r="J426" s="37" t="s">
        <v>156</v>
      </c>
    </row>
    <row r="427" spans="1:10" hidden="1" x14ac:dyDescent="0.15">
      <c r="A427" s="37" t="s">
        <v>85</v>
      </c>
      <c r="B427" s="37" t="s">
        <v>86</v>
      </c>
      <c r="C427" s="37" t="s">
        <v>131</v>
      </c>
      <c r="D427" s="37" t="s">
        <v>87</v>
      </c>
      <c r="E427" s="37" t="s">
        <v>158</v>
      </c>
      <c r="F427" s="37" t="s">
        <v>137</v>
      </c>
      <c r="G427" s="38">
        <v>73</v>
      </c>
      <c r="H427" s="38">
        <v>2150</v>
      </c>
      <c r="I427" s="38">
        <v>6463</v>
      </c>
      <c r="J427" s="37" t="s">
        <v>156</v>
      </c>
    </row>
    <row r="428" spans="1:10" hidden="1" x14ac:dyDescent="0.15">
      <c r="A428" s="37" t="s">
        <v>85</v>
      </c>
      <c r="B428" s="37" t="s">
        <v>86</v>
      </c>
      <c r="C428" s="37" t="s">
        <v>131</v>
      </c>
      <c r="D428" s="37" t="s">
        <v>87</v>
      </c>
      <c r="E428" s="37" t="s">
        <v>159</v>
      </c>
      <c r="F428" s="37" t="s">
        <v>137</v>
      </c>
      <c r="G428" s="38">
        <v>3790</v>
      </c>
      <c r="H428" s="38">
        <v>925253</v>
      </c>
      <c r="I428" s="38">
        <v>20645717</v>
      </c>
      <c r="J428" s="37" t="s">
        <v>156</v>
      </c>
    </row>
    <row r="429" spans="1:10" hidden="1" x14ac:dyDescent="0.15">
      <c r="A429" s="37" t="s">
        <v>85</v>
      </c>
      <c r="B429" s="37" t="s">
        <v>86</v>
      </c>
      <c r="C429" s="37" t="s">
        <v>131</v>
      </c>
      <c r="D429" s="37" t="s">
        <v>87</v>
      </c>
      <c r="E429" s="37" t="s">
        <v>160</v>
      </c>
      <c r="F429" s="37" t="s">
        <v>137</v>
      </c>
      <c r="G429" s="38">
        <v>18109</v>
      </c>
      <c r="H429" s="38">
        <v>2260844</v>
      </c>
      <c r="I429" s="38">
        <v>45187064</v>
      </c>
      <c r="J429" s="37" t="s">
        <v>156</v>
      </c>
    </row>
    <row r="430" spans="1:10" hidden="1" x14ac:dyDescent="0.15">
      <c r="A430" s="37" t="s">
        <v>85</v>
      </c>
      <c r="B430" s="37" t="s">
        <v>86</v>
      </c>
      <c r="C430" s="37" t="s">
        <v>131</v>
      </c>
      <c r="D430" s="37" t="s">
        <v>87</v>
      </c>
      <c r="E430" s="37" t="s">
        <v>161</v>
      </c>
      <c r="F430" s="37" t="s">
        <v>137</v>
      </c>
      <c r="G430" s="38">
        <v>603</v>
      </c>
      <c r="H430" s="38">
        <v>21596</v>
      </c>
      <c r="I430" s="38">
        <v>34673</v>
      </c>
      <c r="J430" s="37" t="s">
        <v>156</v>
      </c>
    </row>
    <row r="431" spans="1:10" hidden="1" x14ac:dyDescent="0.15">
      <c r="A431" s="37" t="s">
        <v>85</v>
      </c>
      <c r="B431" s="37" t="s">
        <v>86</v>
      </c>
      <c r="C431" s="37" t="s">
        <v>131</v>
      </c>
      <c r="D431" s="37" t="s">
        <v>87</v>
      </c>
      <c r="E431" s="37" t="s">
        <v>162</v>
      </c>
      <c r="F431" s="37" t="s">
        <v>137</v>
      </c>
      <c r="G431" s="38">
        <v>17506</v>
      </c>
      <c r="H431" s="38">
        <v>2239248</v>
      </c>
      <c r="I431" s="38">
        <v>45152391</v>
      </c>
      <c r="J431" s="37" t="s">
        <v>156</v>
      </c>
    </row>
    <row r="432" spans="1:10" x14ac:dyDescent="0.15">
      <c r="A432" s="37" t="s">
        <v>85</v>
      </c>
      <c r="B432" s="37" t="s">
        <v>86</v>
      </c>
      <c r="C432" s="37" t="s">
        <v>131</v>
      </c>
      <c r="D432" s="37" t="s">
        <v>87</v>
      </c>
      <c r="E432" s="37" t="s">
        <v>163</v>
      </c>
      <c r="F432" s="37" t="s">
        <v>137</v>
      </c>
      <c r="G432" s="38">
        <v>46</v>
      </c>
      <c r="H432" s="38">
        <v>11184</v>
      </c>
      <c r="I432" s="38">
        <v>0</v>
      </c>
      <c r="J432" s="37" t="s">
        <v>156</v>
      </c>
    </row>
    <row r="433" spans="1:10" hidden="1" x14ac:dyDescent="0.15">
      <c r="A433" s="37" t="s">
        <v>85</v>
      </c>
      <c r="B433" s="37" t="s">
        <v>86</v>
      </c>
      <c r="C433" s="37" t="s">
        <v>132</v>
      </c>
      <c r="D433" s="37" t="s">
        <v>87</v>
      </c>
      <c r="E433" s="37" t="s">
        <v>155</v>
      </c>
      <c r="F433" s="37" t="s">
        <v>137</v>
      </c>
      <c r="G433" s="38">
        <v>8384</v>
      </c>
      <c r="H433" s="38">
        <v>803152</v>
      </c>
      <c r="I433" s="38">
        <v>17477254</v>
      </c>
      <c r="J433" s="37" t="s">
        <v>156</v>
      </c>
    </row>
    <row r="434" spans="1:10" hidden="1" x14ac:dyDescent="0.15">
      <c r="A434" s="37" t="s">
        <v>85</v>
      </c>
      <c r="B434" s="37" t="s">
        <v>86</v>
      </c>
      <c r="C434" s="37" t="s">
        <v>132</v>
      </c>
      <c r="D434" s="37" t="s">
        <v>87</v>
      </c>
      <c r="E434" s="37" t="s">
        <v>88</v>
      </c>
      <c r="F434" s="37" t="s">
        <v>137</v>
      </c>
      <c r="G434" s="38">
        <v>473</v>
      </c>
      <c r="H434" s="38">
        <v>19756</v>
      </c>
      <c r="I434" s="38">
        <v>24321</v>
      </c>
      <c r="J434" s="37" t="s">
        <v>156</v>
      </c>
    </row>
    <row r="435" spans="1:10" hidden="1" x14ac:dyDescent="0.15">
      <c r="A435" s="37" t="s">
        <v>85</v>
      </c>
      <c r="B435" s="37" t="s">
        <v>86</v>
      </c>
      <c r="C435" s="37" t="s">
        <v>132</v>
      </c>
      <c r="D435" s="37" t="s">
        <v>87</v>
      </c>
      <c r="E435" s="37" t="s">
        <v>89</v>
      </c>
      <c r="F435" s="37" t="s">
        <v>137</v>
      </c>
      <c r="G435" s="38">
        <v>7911</v>
      </c>
      <c r="H435" s="38">
        <v>783396</v>
      </c>
      <c r="I435" s="38">
        <v>17452933</v>
      </c>
      <c r="J435" s="37" t="s">
        <v>156</v>
      </c>
    </row>
    <row r="436" spans="1:10" hidden="1" x14ac:dyDescent="0.15">
      <c r="A436" s="37" t="s">
        <v>85</v>
      </c>
      <c r="B436" s="37" t="s">
        <v>86</v>
      </c>
      <c r="C436" s="37" t="s">
        <v>132</v>
      </c>
      <c r="D436" s="37" t="s">
        <v>87</v>
      </c>
      <c r="E436" s="37" t="s">
        <v>157</v>
      </c>
      <c r="F436" s="37" t="s">
        <v>137</v>
      </c>
      <c r="G436" s="38">
        <v>1587</v>
      </c>
      <c r="H436" s="38">
        <v>195821</v>
      </c>
      <c r="I436" s="38">
        <v>4495172</v>
      </c>
      <c r="J436" s="37" t="s">
        <v>156</v>
      </c>
    </row>
    <row r="437" spans="1:10" hidden="1" x14ac:dyDescent="0.15">
      <c r="A437" s="37" t="s">
        <v>85</v>
      </c>
      <c r="B437" s="37" t="s">
        <v>86</v>
      </c>
      <c r="C437" s="37" t="s">
        <v>132</v>
      </c>
      <c r="D437" s="37" t="s">
        <v>87</v>
      </c>
      <c r="E437" s="37" t="s">
        <v>158</v>
      </c>
      <c r="F437" s="37" t="s">
        <v>137</v>
      </c>
      <c r="G437" s="38">
        <v>43</v>
      </c>
      <c r="H437" s="38">
        <v>763</v>
      </c>
      <c r="I437" s="38">
        <v>2413</v>
      </c>
      <c r="J437" s="37" t="s">
        <v>156</v>
      </c>
    </row>
    <row r="438" spans="1:10" hidden="1" x14ac:dyDescent="0.15">
      <c r="A438" s="37" t="s">
        <v>85</v>
      </c>
      <c r="B438" s="37" t="s">
        <v>86</v>
      </c>
      <c r="C438" s="37" t="s">
        <v>132</v>
      </c>
      <c r="D438" s="37" t="s">
        <v>87</v>
      </c>
      <c r="E438" s="37" t="s">
        <v>159</v>
      </c>
      <c r="F438" s="37" t="s">
        <v>137</v>
      </c>
      <c r="G438" s="38">
        <v>1544</v>
      </c>
      <c r="H438" s="38">
        <v>195058</v>
      </c>
      <c r="I438" s="38">
        <v>4492759</v>
      </c>
      <c r="J438" s="37" t="s">
        <v>156</v>
      </c>
    </row>
    <row r="439" spans="1:10" hidden="1" x14ac:dyDescent="0.15">
      <c r="A439" s="37" t="s">
        <v>85</v>
      </c>
      <c r="B439" s="37" t="s">
        <v>86</v>
      </c>
      <c r="C439" s="37" t="s">
        <v>132</v>
      </c>
      <c r="D439" s="37" t="s">
        <v>87</v>
      </c>
      <c r="E439" s="37" t="s">
        <v>160</v>
      </c>
      <c r="F439" s="37" t="s">
        <v>137</v>
      </c>
      <c r="G439" s="38">
        <v>9971</v>
      </c>
      <c r="H439" s="38">
        <v>998973</v>
      </c>
      <c r="I439" s="38">
        <v>21972426</v>
      </c>
      <c r="J439" s="37" t="s">
        <v>156</v>
      </c>
    </row>
    <row r="440" spans="1:10" hidden="1" x14ac:dyDescent="0.15">
      <c r="A440" s="37" t="s">
        <v>85</v>
      </c>
      <c r="B440" s="37" t="s">
        <v>86</v>
      </c>
      <c r="C440" s="37" t="s">
        <v>132</v>
      </c>
      <c r="D440" s="37" t="s">
        <v>87</v>
      </c>
      <c r="E440" s="37" t="s">
        <v>161</v>
      </c>
      <c r="F440" s="37" t="s">
        <v>137</v>
      </c>
      <c r="G440" s="38">
        <v>516</v>
      </c>
      <c r="H440" s="38">
        <v>20519</v>
      </c>
      <c r="I440" s="38">
        <v>26734</v>
      </c>
      <c r="J440" s="37" t="s">
        <v>156</v>
      </c>
    </row>
    <row r="441" spans="1:10" hidden="1" x14ac:dyDescent="0.15">
      <c r="A441" s="37" t="s">
        <v>85</v>
      </c>
      <c r="B441" s="37" t="s">
        <v>86</v>
      </c>
      <c r="C441" s="37" t="s">
        <v>132</v>
      </c>
      <c r="D441" s="37" t="s">
        <v>87</v>
      </c>
      <c r="E441" s="37" t="s">
        <v>162</v>
      </c>
      <c r="F441" s="37" t="s">
        <v>137</v>
      </c>
      <c r="G441" s="38">
        <v>9455</v>
      </c>
      <c r="H441" s="38">
        <v>978454</v>
      </c>
      <c r="I441" s="38">
        <v>21945692</v>
      </c>
      <c r="J441" s="37" t="s">
        <v>156</v>
      </c>
    </row>
    <row r="442" spans="1:10" x14ac:dyDescent="0.15">
      <c r="A442" s="37" t="s">
        <v>85</v>
      </c>
      <c r="B442" s="37" t="s">
        <v>86</v>
      </c>
      <c r="C442" s="37" t="s">
        <v>132</v>
      </c>
      <c r="D442" s="37" t="s">
        <v>87</v>
      </c>
      <c r="E442" s="37" t="s">
        <v>163</v>
      </c>
      <c r="F442" s="37" t="s">
        <v>137</v>
      </c>
      <c r="G442" s="38">
        <v>135</v>
      </c>
      <c r="H442" s="38">
        <v>72032</v>
      </c>
      <c r="I442" s="38">
        <v>0</v>
      </c>
      <c r="J442" s="37" t="s">
        <v>156</v>
      </c>
    </row>
  </sheetData>
  <autoFilter ref="A2:J442">
    <filterColumn colId="4">
      <filters>
        <filter val="10"/>
      </filters>
    </filterColumn>
  </autoFilter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1" workbookViewId="0">
      <selection activeCell="D34" sqref="D34"/>
    </sheetView>
  </sheetViews>
  <sheetFormatPr defaultRowHeight="14.25" x14ac:dyDescent="0.15"/>
  <sheetData>
    <row r="1" spans="1:6" x14ac:dyDescent="0.15">
      <c r="A1" t="s">
        <v>79</v>
      </c>
      <c r="B1" t="s">
        <v>82</v>
      </c>
      <c r="C1" t="s">
        <v>83</v>
      </c>
      <c r="D1" t="s">
        <v>133</v>
      </c>
      <c r="E1" t="s">
        <v>134</v>
      </c>
      <c r="F1" t="s">
        <v>135</v>
      </c>
    </row>
    <row r="2" spans="1:6" x14ac:dyDescent="0.15">
      <c r="A2" t="s">
        <v>84</v>
      </c>
      <c r="B2" t="s">
        <v>87</v>
      </c>
      <c r="C2" t="s">
        <v>163</v>
      </c>
      <c r="D2" t="s">
        <v>137</v>
      </c>
      <c r="E2">
        <v>924</v>
      </c>
      <c r="F2">
        <v>725044</v>
      </c>
    </row>
    <row r="3" spans="1:6" x14ac:dyDescent="0.15">
      <c r="A3" t="s">
        <v>90</v>
      </c>
      <c r="B3" t="s">
        <v>87</v>
      </c>
      <c r="C3" t="s">
        <v>163</v>
      </c>
      <c r="D3" t="s">
        <v>137</v>
      </c>
      <c r="E3">
        <v>3513</v>
      </c>
      <c r="F3">
        <v>1066843</v>
      </c>
    </row>
    <row r="4" spans="1:6" x14ac:dyDescent="0.15">
      <c r="A4" t="s">
        <v>91</v>
      </c>
      <c r="B4" t="s">
        <v>87</v>
      </c>
      <c r="C4" t="s">
        <v>163</v>
      </c>
      <c r="D4" t="s">
        <v>137</v>
      </c>
      <c r="E4">
        <v>610</v>
      </c>
      <c r="F4">
        <v>400754</v>
      </c>
    </row>
    <row r="5" spans="1:6" x14ac:dyDescent="0.15">
      <c r="A5" t="s">
        <v>92</v>
      </c>
      <c r="B5" t="s">
        <v>87</v>
      </c>
      <c r="C5" t="s">
        <v>163</v>
      </c>
      <c r="D5" t="s">
        <v>137</v>
      </c>
      <c r="E5">
        <v>358</v>
      </c>
      <c r="F5">
        <v>151393</v>
      </c>
    </row>
    <row r="6" spans="1:6" x14ac:dyDescent="0.15">
      <c r="A6" t="s">
        <v>93</v>
      </c>
      <c r="B6" t="s">
        <v>87</v>
      </c>
      <c r="C6" t="s">
        <v>163</v>
      </c>
      <c r="D6" t="s">
        <v>137</v>
      </c>
      <c r="E6">
        <v>2434</v>
      </c>
      <c r="F6">
        <v>244324</v>
      </c>
    </row>
    <row r="7" spans="1:6" x14ac:dyDescent="0.15">
      <c r="A7" t="s">
        <v>94</v>
      </c>
      <c r="B7" t="s">
        <v>87</v>
      </c>
      <c r="C7" t="s">
        <v>163</v>
      </c>
      <c r="D7" t="s">
        <v>137</v>
      </c>
      <c r="E7">
        <v>204</v>
      </c>
      <c r="F7">
        <v>75750</v>
      </c>
    </row>
    <row r="8" spans="1:6" x14ac:dyDescent="0.15">
      <c r="A8" t="s">
        <v>95</v>
      </c>
      <c r="B8" t="s">
        <v>87</v>
      </c>
      <c r="C8" t="s">
        <v>163</v>
      </c>
      <c r="D8" t="s">
        <v>137</v>
      </c>
      <c r="E8">
        <v>336</v>
      </c>
      <c r="F8">
        <v>165004</v>
      </c>
    </row>
    <row r="9" spans="1:6" x14ac:dyDescent="0.15">
      <c r="A9" t="s">
        <v>96</v>
      </c>
      <c r="B9" t="s">
        <v>87</v>
      </c>
      <c r="C9" t="s">
        <v>163</v>
      </c>
      <c r="D9" t="s">
        <v>137</v>
      </c>
      <c r="E9">
        <v>124</v>
      </c>
      <c r="F9">
        <v>31372</v>
      </c>
    </row>
    <row r="10" spans="1:6" x14ac:dyDescent="0.15">
      <c r="A10" t="s">
        <v>97</v>
      </c>
      <c r="B10" t="s">
        <v>87</v>
      </c>
      <c r="C10" t="s">
        <v>163</v>
      </c>
      <c r="D10" t="s">
        <v>137</v>
      </c>
      <c r="E10">
        <v>231</v>
      </c>
      <c r="F10">
        <v>103897</v>
      </c>
    </row>
    <row r="11" spans="1:6" x14ac:dyDescent="0.15">
      <c r="A11" t="s">
        <v>98</v>
      </c>
      <c r="B11" t="s">
        <v>87</v>
      </c>
      <c r="C11" t="s">
        <v>163</v>
      </c>
      <c r="D11" t="s">
        <v>137</v>
      </c>
      <c r="E11">
        <v>1131</v>
      </c>
      <c r="F11">
        <v>319979</v>
      </c>
    </row>
    <row r="12" spans="1:6" x14ac:dyDescent="0.15">
      <c r="A12" t="s">
        <v>99</v>
      </c>
      <c r="B12" t="s">
        <v>87</v>
      </c>
      <c r="C12" t="s">
        <v>163</v>
      </c>
      <c r="D12" t="s">
        <v>137</v>
      </c>
      <c r="E12">
        <v>126</v>
      </c>
      <c r="F12">
        <v>33225</v>
      </c>
    </row>
    <row r="13" spans="1:6" x14ac:dyDescent="0.15">
      <c r="A13" t="s">
        <v>100</v>
      </c>
      <c r="B13" t="s">
        <v>87</v>
      </c>
      <c r="C13" t="s">
        <v>163</v>
      </c>
      <c r="D13" t="s">
        <v>137</v>
      </c>
      <c r="E13">
        <v>181</v>
      </c>
      <c r="F13">
        <v>55418</v>
      </c>
    </row>
    <row r="14" spans="1:6" x14ac:dyDescent="0.15">
      <c r="A14" t="s">
        <v>101</v>
      </c>
      <c r="B14" t="s">
        <v>87</v>
      </c>
      <c r="C14" t="s">
        <v>163</v>
      </c>
      <c r="D14" t="s">
        <v>137</v>
      </c>
      <c r="E14">
        <v>460</v>
      </c>
      <c r="F14">
        <v>101307</v>
      </c>
    </row>
    <row r="15" spans="1:6" x14ac:dyDescent="0.15">
      <c r="A15" t="s">
        <v>102</v>
      </c>
      <c r="B15" t="s">
        <v>87</v>
      </c>
      <c r="C15" t="s">
        <v>163</v>
      </c>
      <c r="D15" t="s">
        <v>137</v>
      </c>
      <c r="E15">
        <v>672</v>
      </c>
      <c r="F15">
        <v>408173</v>
      </c>
    </row>
    <row r="16" spans="1:6" x14ac:dyDescent="0.15">
      <c r="A16" t="s">
        <v>103</v>
      </c>
      <c r="B16" t="s">
        <v>87</v>
      </c>
      <c r="C16" t="s">
        <v>163</v>
      </c>
      <c r="D16" t="s">
        <v>137</v>
      </c>
      <c r="E16">
        <v>491</v>
      </c>
      <c r="F16">
        <v>219452</v>
      </c>
    </row>
    <row r="17" spans="1:6" x14ac:dyDescent="0.15">
      <c r="A17" t="s">
        <v>104</v>
      </c>
      <c r="B17" t="s">
        <v>87</v>
      </c>
      <c r="C17" t="s">
        <v>163</v>
      </c>
      <c r="D17" t="s">
        <v>137</v>
      </c>
      <c r="E17">
        <v>1634</v>
      </c>
      <c r="F17">
        <v>551041</v>
      </c>
    </row>
    <row r="18" spans="1:6" x14ac:dyDescent="0.15">
      <c r="A18" t="s">
        <v>105</v>
      </c>
      <c r="B18" t="s">
        <v>87</v>
      </c>
      <c r="C18" t="s">
        <v>163</v>
      </c>
      <c r="D18" t="s">
        <v>137</v>
      </c>
      <c r="E18">
        <v>427</v>
      </c>
      <c r="F18">
        <v>144482</v>
      </c>
    </row>
    <row r="19" spans="1:6" x14ac:dyDescent="0.15">
      <c r="A19" t="s">
        <v>106</v>
      </c>
      <c r="B19" t="s">
        <v>87</v>
      </c>
      <c r="C19" t="s">
        <v>163</v>
      </c>
      <c r="D19" t="s">
        <v>137</v>
      </c>
      <c r="E19">
        <v>493</v>
      </c>
      <c r="F19">
        <v>243677</v>
      </c>
    </row>
    <row r="20" spans="1:6" x14ac:dyDescent="0.15">
      <c r="A20" t="s">
        <v>107</v>
      </c>
      <c r="B20" t="s">
        <v>87</v>
      </c>
      <c r="C20" t="s">
        <v>163</v>
      </c>
      <c r="D20" t="s">
        <v>137</v>
      </c>
      <c r="E20">
        <v>81</v>
      </c>
      <c r="F20">
        <v>30242</v>
      </c>
    </row>
    <row r="21" spans="1:6" x14ac:dyDescent="0.15">
      <c r="A21" t="s">
        <v>108</v>
      </c>
      <c r="B21" t="s">
        <v>87</v>
      </c>
      <c r="C21" t="s">
        <v>163</v>
      </c>
      <c r="D21" t="s">
        <v>137</v>
      </c>
      <c r="E21">
        <v>213</v>
      </c>
      <c r="F21">
        <v>127048</v>
      </c>
    </row>
    <row r="22" spans="1:6" x14ac:dyDescent="0.15">
      <c r="A22" t="s">
        <v>109</v>
      </c>
      <c r="B22" t="s">
        <v>87</v>
      </c>
      <c r="C22" t="s">
        <v>163</v>
      </c>
      <c r="D22" t="s">
        <v>137</v>
      </c>
      <c r="E22">
        <v>351</v>
      </c>
      <c r="F22">
        <v>120306</v>
      </c>
    </row>
    <row r="23" spans="1:6" x14ac:dyDescent="0.15">
      <c r="A23" t="s">
        <v>110</v>
      </c>
      <c r="B23" t="s">
        <v>87</v>
      </c>
      <c r="C23" t="s">
        <v>163</v>
      </c>
      <c r="D23" t="s">
        <v>137</v>
      </c>
      <c r="E23">
        <v>139</v>
      </c>
      <c r="F23">
        <v>66549</v>
      </c>
    </row>
    <row r="24" spans="1:6" x14ac:dyDescent="0.15">
      <c r="A24" t="s">
        <v>111</v>
      </c>
      <c r="B24" t="s">
        <v>87</v>
      </c>
      <c r="C24" t="s">
        <v>163</v>
      </c>
      <c r="D24" t="s">
        <v>137</v>
      </c>
      <c r="E24">
        <v>393</v>
      </c>
      <c r="F24">
        <v>167014</v>
      </c>
    </row>
    <row r="25" spans="1:6" x14ac:dyDescent="0.15">
      <c r="A25" t="s">
        <v>112</v>
      </c>
      <c r="B25" t="s">
        <v>87</v>
      </c>
      <c r="C25" t="s">
        <v>163</v>
      </c>
      <c r="D25" t="s">
        <v>137</v>
      </c>
      <c r="E25">
        <v>502</v>
      </c>
      <c r="F25">
        <v>66834</v>
      </c>
    </row>
    <row r="26" spans="1:6" x14ac:dyDescent="0.15">
      <c r="A26" t="s">
        <v>113</v>
      </c>
      <c r="B26" t="s">
        <v>87</v>
      </c>
      <c r="C26" t="s">
        <v>163</v>
      </c>
      <c r="D26" t="s">
        <v>137</v>
      </c>
      <c r="E26">
        <v>361</v>
      </c>
      <c r="F26">
        <v>116816</v>
      </c>
    </row>
    <row r="27" spans="1:6" x14ac:dyDescent="0.15">
      <c r="A27" t="s">
        <v>114</v>
      </c>
      <c r="B27" t="s">
        <v>87</v>
      </c>
      <c r="C27" t="s">
        <v>163</v>
      </c>
      <c r="D27" t="s">
        <v>137</v>
      </c>
      <c r="E27">
        <v>209</v>
      </c>
      <c r="F27">
        <v>74691</v>
      </c>
    </row>
    <row r="28" spans="1:6" x14ac:dyDescent="0.15">
      <c r="A28" t="s">
        <v>115</v>
      </c>
      <c r="B28" t="s">
        <v>87</v>
      </c>
      <c r="C28" t="s">
        <v>163</v>
      </c>
      <c r="D28" t="s">
        <v>137</v>
      </c>
      <c r="E28">
        <v>352</v>
      </c>
      <c r="F28">
        <v>76792</v>
      </c>
    </row>
    <row r="29" spans="1:6" x14ac:dyDescent="0.15">
      <c r="A29" t="s">
        <v>116</v>
      </c>
      <c r="B29" t="s">
        <v>87</v>
      </c>
      <c r="C29" t="s">
        <v>163</v>
      </c>
      <c r="D29" t="s">
        <v>137</v>
      </c>
      <c r="E29">
        <v>623</v>
      </c>
      <c r="F29">
        <v>198548</v>
      </c>
    </row>
    <row r="30" spans="1:6" x14ac:dyDescent="0.15">
      <c r="A30" t="s">
        <v>117</v>
      </c>
      <c r="B30" t="s">
        <v>87</v>
      </c>
      <c r="C30" t="s">
        <v>163</v>
      </c>
      <c r="D30" t="s">
        <v>137</v>
      </c>
      <c r="E30">
        <v>228</v>
      </c>
      <c r="F30">
        <v>67459</v>
      </c>
    </row>
    <row r="31" spans="1:6" x14ac:dyDescent="0.15">
      <c r="A31" t="s">
        <v>118</v>
      </c>
      <c r="B31" t="s">
        <v>87</v>
      </c>
      <c r="C31" t="s">
        <v>163</v>
      </c>
      <c r="D31" t="s">
        <v>137</v>
      </c>
      <c r="E31">
        <v>626</v>
      </c>
      <c r="F31">
        <v>150200</v>
      </c>
    </row>
    <row r="32" spans="1:6" x14ac:dyDescent="0.15">
      <c r="A32" t="s">
        <v>119</v>
      </c>
      <c r="B32" t="s">
        <v>87</v>
      </c>
      <c r="C32" t="s">
        <v>163</v>
      </c>
      <c r="D32" t="s">
        <v>137</v>
      </c>
      <c r="E32">
        <v>124</v>
      </c>
      <c r="F32">
        <v>37828</v>
      </c>
    </row>
    <row r="33" spans="1:8" x14ac:dyDescent="0.15">
      <c r="A33" t="s">
        <v>120</v>
      </c>
      <c r="B33" t="s">
        <v>87</v>
      </c>
      <c r="C33" t="s">
        <v>163</v>
      </c>
      <c r="D33" t="s">
        <v>137</v>
      </c>
      <c r="E33">
        <v>502</v>
      </c>
      <c r="F33">
        <v>112178</v>
      </c>
      <c r="G33">
        <f>SUM(E2:E33)</f>
        <v>19053</v>
      </c>
      <c r="H33">
        <f>SUM(F2:F33)</f>
        <v>6453640</v>
      </c>
    </row>
    <row r="34" spans="1:8" x14ac:dyDescent="0.15">
      <c r="A34" t="s">
        <v>121</v>
      </c>
      <c r="B34" t="s">
        <v>87</v>
      </c>
      <c r="C34" t="s">
        <v>163</v>
      </c>
      <c r="D34" t="s">
        <v>137</v>
      </c>
      <c r="E34">
        <v>246</v>
      </c>
      <c r="F34">
        <v>116103</v>
      </c>
    </row>
    <row r="35" spans="1:8" x14ac:dyDescent="0.15">
      <c r="A35" t="s">
        <v>122</v>
      </c>
      <c r="B35" t="s">
        <v>87</v>
      </c>
      <c r="C35" t="s">
        <v>163</v>
      </c>
      <c r="D35" t="s">
        <v>137</v>
      </c>
      <c r="E35">
        <v>470</v>
      </c>
      <c r="F35">
        <v>175319</v>
      </c>
    </row>
    <row r="36" spans="1:8" x14ac:dyDescent="0.15">
      <c r="A36" t="s">
        <v>123</v>
      </c>
      <c r="B36" t="s">
        <v>87</v>
      </c>
      <c r="C36" t="s">
        <v>163</v>
      </c>
      <c r="D36" t="s">
        <v>137</v>
      </c>
      <c r="E36">
        <v>154</v>
      </c>
      <c r="F36">
        <v>34508</v>
      </c>
    </row>
    <row r="37" spans="1:8" x14ac:dyDescent="0.15">
      <c r="A37" t="s">
        <v>124</v>
      </c>
      <c r="B37" t="s">
        <v>87</v>
      </c>
      <c r="C37" t="s">
        <v>163</v>
      </c>
      <c r="D37" t="s">
        <v>137</v>
      </c>
      <c r="E37">
        <v>344</v>
      </c>
      <c r="F37">
        <v>193128</v>
      </c>
    </row>
    <row r="38" spans="1:8" x14ac:dyDescent="0.15">
      <c r="A38" t="s">
        <v>125</v>
      </c>
      <c r="B38" t="s">
        <v>87</v>
      </c>
      <c r="C38" t="s">
        <v>163</v>
      </c>
      <c r="D38" t="s">
        <v>137</v>
      </c>
      <c r="E38">
        <v>191</v>
      </c>
      <c r="F38">
        <v>47024</v>
      </c>
    </row>
    <row r="39" spans="1:8" x14ac:dyDescent="0.15">
      <c r="A39" t="s">
        <v>126</v>
      </c>
      <c r="B39" t="s">
        <v>87</v>
      </c>
      <c r="C39" t="s">
        <v>163</v>
      </c>
      <c r="D39" t="s">
        <v>137</v>
      </c>
      <c r="E39">
        <v>83</v>
      </c>
      <c r="F39">
        <v>24778</v>
      </c>
    </row>
    <row r="40" spans="1:8" x14ac:dyDescent="0.15">
      <c r="A40" t="s">
        <v>127</v>
      </c>
      <c r="B40" t="s">
        <v>87</v>
      </c>
      <c r="C40" t="s">
        <v>163</v>
      </c>
      <c r="D40" t="s">
        <v>137</v>
      </c>
      <c r="E40">
        <v>185</v>
      </c>
      <c r="F40">
        <v>103168</v>
      </c>
    </row>
    <row r="41" spans="1:8" x14ac:dyDescent="0.15">
      <c r="A41" t="s">
        <v>128</v>
      </c>
      <c r="B41" t="s">
        <v>87</v>
      </c>
      <c r="C41" t="s">
        <v>163</v>
      </c>
      <c r="D41" t="s">
        <v>137</v>
      </c>
      <c r="E41">
        <v>29</v>
      </c>
      <c r="F41">
        <v>15441</v>
      </c>
    </row>
    <row r="42" spans="1:8" x14ac:dyDescent="0.15">
      <c r="A42" t="s">
        <v>129</v>
      </c>
      <c r="B42" t="s">
        <v>87</v>
      </c>
      <c r="C42" t="s">
        <v>163</v>
      </c>
      <c r="D42" t="s">
        <v>137</v>
      </c>
      <c r="E42">
        <v>39</v>
      </c>
      <c r="F42">
        <v>15231</v>
      </c>
    </row>
    <row r="43" spans="1:8" x14ac:dyDescent="0.15">
      <c r="A43" t="s">
        <v>130</v>
      </c>
      <c r="B43" t="s">
        <v>87</v>
      </c>
      <c r="C43" t="s">
        <v>163</v>
      </c>
      <c r="D43" t="s">
        <v>137</v>
      </c>
      <c r="E43">
        <v>23</v>
      </c>
      <c r="F43">
        <v>13431</v>
      </c>
    </row>
    <row r="44" spans="1:8" x14ac:dyDescent="0.15">
      <c r="A44" t="s">
        <v>131</v>
      </c>
      <c r="B44" t="s">
        <v>87</v>
      </c>
      <c r="C44" t="s">
        <v>163</v>
      </c>
      <c r="D44" t="s">
        <v>137</v>
      </c>
      <c r="E44">
        <v>46</v>
      </c>
      <c r="F44">
        <v>11184</v>
      </c>
    </row>
    <row r="45" spans="1:8" x14ac:dyDescent="0.15">
      <c r="A45" t="s">
        <v>132</v>
      </c>
      <c r="B45" t="s">
        <v>87</v>
      </c>
      <c r="C45" t="s">
        <v>163</v>
      </c>
      <c r="D45" t="s">
        <v>137</v>
      </c>
      <c r="E45">
        <v>135</v>
      </c>
      <c r="F45">
        <v>72032</v>
      </c>
      <c r="G45">
        <f>SUM(E34:E45)</f>
        <v>1945</v>
      </c>
      <c r="H45">
        <f>SUM(F34:F45)</f>
        <v>821347</v>
      </c>
    </row>
    <row r="46" spans="1:8" x14ac:dyDescent="0.15">
      <c r="G46">
        <f>SUM(G32:G45)</f>
        <v>20998</v>
      </c>
      <c r="H46">
        <f>SUM(H32:H45)</f>
        <v>7274987</v>
      </c>
    </row>
    <row r="47" spans="1:8" x14ac:dyDescent="0.15">
      <c r="G47" t="b">
        <f>G46=SUM(E2:E45)</f>
        <v>1</v>
      </c>
      <c r="H47" t="b">
        <f>H46=SUM(F2:F45)</f>
        <v>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２表総括表</vt:lpstr>
      <vt:lpstr>市町村明細（総数）</vt:lpstr>
      <vt:lpstr>市町村明細（免点未満）</vt:lpstr>
      <vt:lpstr>市町村明細（免点以上）</vt:lpstr>
      <vt:lpstr>24表 市町村明細</vt:lpstr>
      <vt:lpstr>25-30表 市町村明細 </vt:lpstr>
      <vt:lpstr>Sheet1</vt:lpstr>
      <vt:lpstr>Sheet3</vt:lpstr>
      <vt:lpstr>Sheet4</vt:lpstr>
      <vt:lpstr>'24表 市町村明細'!Print_Area</vt:lpstr>
      <vt:lpstr>'25-30表 市町村明細 '!Print_Area</vt:lpstr>
      <vt:lpstr>'市町村明細（総数）'!Print_Area</vt:lpstr>
      <vt:lpstr>'市町村明細（免点以上）'!Print_Area</vt:lpstr>
      <vt:lpstr>'市町村明細（免点未満）'!Print_Area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政策企画部情報システム課</cp:lastModifiedBy>
  <cp:lastPrinted>2017-01-25T01:22:23Z</cp:lastPrinted>
  <dcterms:created xsi:type="dcterms:W3CDTF">2003-03-09T23:52:37Z</dcterms:created>
  <dcterms:modified xsi:type="dcterms:W3CDTF">2025-04-03T07:51:30Z</dcterms:modified>
</cp:coreProperties>
</file>