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生産" sheetId="1" r:id="rId1"/>
    <sheet name="出荷" sheetId="2" r:id="rId2"/>
    <sheet name="在庫" sheetId="3" r:id="rId3"/>
  </sheets>
  <externalReferences>
    <externalReference r:id="rId6"/>
  </externalReferences>
  <definedNames>
    <definedName name="_xlnm.Print_Titles" localSheetId="2">'在庫'!$A:$B</definedName>
    <definedName name="_xlnm.Print_Titles" localSheetId="1">'出荷'!$A:$B</definedName>
    <definedName name="_xlnm.Print_Titles" localSheetId="0">'生産'!$A:$B</definedName>
  </definedNames>
  <calcPr fullCalcOnLoad="1"/>
</workbook>
</file>

<file path=xl/sharedStrings.xml><?xml version="1.0" encoding="utf-8"?>
<sst xmlns="http://schemas.openxmlformats.org/spreadsheetml/2006/main" count="678" uniqueCount="133">
  <si>
    <t>生産指数</t>
  </si>
  <si>
    <t>業種別（その１）</t>
  </si>
  <si>
    <t>2015年＝100</t>
  </si>
  <si>
    <t>業種別（その２）</t>
  </si>
  <si>
    <t>財別</t>
  </si>
  <si>
    <t>鉱工業</t>
  </si>
  <si>
    <t>鉄鋼業</t>
  </si>
  <si>
    <t>非鉄金属
工業</t>
  </si>
  <si>
    <t>金属製品
工業</t>
  </si>
  <si>
    <t>生産用機械
工業</t>
  </si>
  <si>
    <t>汎用・業務用機械工業</t>
  </si>
  <si>
    <t>電子部品･
デバイス工業</t>
  </si>
  <si>
    <t>電気機械工業</t>
  </si>
  <si>
    <t>情報通信
機械工業</t>
  </si>
  <si>
    <t>輸送機械
工業</t>
  </si>
  <si>
    <t>窯業･土石
製品工業</t>
  </si>
  <si>
    <t>化学工業</t>
  </si>
  <si>
    <t>石油･石炭
製品工業</t>
  </si>
  <si>
    <t>ﾌﾟﾗｽﾁｯｸ製品工業</t>
  </si>
  <si>
    <t>ﾊﾟﾙﾌﾟ･紙･
紙加工品
工業</t>
  </si>
  <si>
    <t>繊維工業</t>
  </si>
  <si>
    <t>食料品・
たばこ工業</t>
  </si>
  <si>
    <t>その他工業</t>
  </si>
  <si>
    <t>鉱業</t>
  </si>
  <si>
    <t>(旧)はん用・
生産用・業務用機械工業</t>
  </si>
  <si>
    <t>最終需要財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</si>
  <si>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</si>
  <si>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</si>
  <si>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</si>
  <si>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</si>
  <si>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</si>
  <si>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</si>
  <si>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</si>
  <si>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鉱工業用生産財</t>
  </si>
  <si>
    <t>その他用生産財</t>
  </si>
  <si>
    <t>ウ　ェ　イ　ト</t>
  </si>
  <si>
    <t>2014年</t>
  </si>
  <si>
    <t>x</t>
  </si>
  <si>
    <t>2015年</t>
  </si>
  <si>
    <t>原</t>
  </si>
  <si>
    <t>2016年</t>
  </si>
  <si>
    <t>2017年</t>
  </si>
  <si>
    <t>指</t>
  </si>
  <si>
    <t>2018年</t>
  </si>
  <si>
    <t>2014年度</t>
  </si>
  <si>
    <t>数</t>
  </si>
  <si>
    <t>2015年度</t>
  </si>
  <si>
    <t>2016年度</t>
  </si>
  <si>
    <t>2017年度</t>
  </si>
  <si>
    <t>2018年度</t>
  </si>
  <si>
    <t>2017年７～９月</t>
  </si>
  <si>
    <t>2017年10～12月</t>
  </si>
  <si>
    <t>2018年１～３月</t>
  </si>
  <si>
    <t>季</t>
  </si>
  <si>
    <t>2018年４～６月</t>
  </si>
  <si>
    <t>2018年７～９月</t>
  </si>
  <si>
    <t>節</t>
  </si>
  <si>
    <t>2018年10～12月</t>
  </si>
  <si>
    <t>2019年1～3月</t>
  </si>
  <si>
    <t>調</t>
  </si>
  <si>
    <t>2019年4～6月</t>
  </si>
  <si>
    <t>2018年６月</t>
  </si>
  <si>
    <t>x</t>
  </si>
  <si>
    <t>x</t>
  </si>
  <si>
    <t>整</t>
  </si>
  <si>
    <t>2018年７月</t>
  </si>
  <si>
    <t>x</t>
  </si>
  <si>
    <t>x</t>
  </si>
  <si>
    <t>x</t>
  </si>
  <si>
    <t>2018年８月</t>
  </si>
  <si>
    <t>済</t>
  </si>
  <si>
    <t>2018年９月</t>
  </si>
  <si>
    <t>x</t>
  </si>
  <si>
    <t>2018年10月</t>
  </si>
  <si>
    <t>x</t>
  </si>
  <si>
    <t>x</t>
  </si>
  <si>
    <t>指</t>
  </si>
  <si>
    <t>2018年11月</t>
  </si>
  <si>
    <t>2018年12月</t>
  </si>
  <si>
    <t>2019年１月</t>
  </si>
  <si>
    <t>2019年２月</t>
  </si>
  <si>
    <t>2019年３月</t>
  </si>
  <si>
    <t>2019年４月</t>
  </si>
  <si>
    <t>x</t>
  </si>
  <si>
    <t>2019年５月</t>
  </si>
  <si>
    <t>2019年６月</t>
  </si>
  <si>
    <t>x</t>
  </si>
  <si>
    <t>対 前 月 増 減 率　 　（季調済指数）</t>
  </si>
  <si>
    <t>対前年同月増減率　　（原　指　数）</t>
  </si>
  <si>
    <t>出荷指数</t>
  </si>
  <si>
    <t>投資財</t>
  </si>
  <si>
    <t>資本財</t>
  </si>
  <si>
    <t>消費財</t>
  </si>
  <si>
    <t>生産財</t>
  </si>
  <si>
    <t>2018年</t>
  </si>
  <si>
    <t>2014年度</t>
  </si>
  <si>
    <t>2015年度</t>
  </si>
  <si>
    <t>x</t>
  </si>
  <si>
    <t>x</t>
  </si>
  <si>
    <t>x</t>
  </si>
  <si>
    <t>x</t>
  </si>
  <si>
    <t>x</t>
  </si>
  <si>
    <t>x</t>
  </si>
  <si>
    <t>x</t>
  </si>
  <si>
    <t>在庫指数</t>
  </si>
  <si>
    <t>業種別（その１）</t>
  </si>
  <si>
    <t>業種別（その２）</t>
  </si>
  <si>
    <t>鉱業</t>
  </si>
  <si>
    <t>投資財</t>
  </si>
  <si>
    <t>資本財</t>
  </si>
  <si>
    <t>消費財</t>
  </si>
  <si>
    <t>生産財</t>
  </si>
  <si>
    <t>-</t>
  </si>
  <si>
    <t>-</t>
  </si>
  <si>
    <t>-</t>
  </si>
  <si>
    <t>-</t>
  </si>
  <si>
    <t>-</t>
  </si>
  <si>
    <t>-</t>
  </si>
  <si>
    <t>-</t>
  </si>
  <si>
    <t>x</t>
  </si>
  <si>
    <t>x</t>
  </si>
  <si>
    <t>x</t>
  </si>
  <si>
    <t>-</t>
  </si>
  <si>
    <t>x</t>
  </si>
  <si>
    <t>x</t>
  </si>
  <si>
    <t>x</t>
  </si>
  <si>
    <t>x</t>
  </si>
  <si>
    <t>-</t>
  </si>
  <si>
    <t>x</t>
  </si>
  <si>
    <t>x</t>
  </si>
  <si>
    <t>x</t>
  </si>
  <si>
    <t>-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</si>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</sst>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;&quot;▲ &quot;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7"/>
      <color indexed="8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ゴシック"/>
      <family val="3"/>
    </font>
    <font>
      <sz val="9"/>
      <color theme="1"/>
      <name val="ＭＳ 明朝"/>
      <family val="1"/>
    </font>
    <font>
      <sz val="7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6" fontId="41" fillId="0" borderId="0" xfId="0" applyNumberFormat="1" applyFont="1" applyFill="1" applyAlignment="1">
      <alignment/>
    </xf>
    <xf numFmtId="176" fontId="42" fillId="0" borderId="0" xfId="0" applyNumberFormat="1" applyFont="1" applyFill="1" applyAlignment="1">
      <alignment/>
    </xf>
    <xf numFmtId="176" fontId="43" fillId="0" borderId="0" xfId="0" applyNumberFormat="1" applyFont="1" applyFill="1" applyAlignment="1">
      <alignment/>
    </xf>
    <xf numFmtId="176" fontId="42" fillId="0" borderId="0" xfId="0" applyNumberFormat="1" applyFont="1" applyFill="1" applyAlignment="1">
      <alignment vertical="center"/>
    </xf>
    <xf numFmtId="176" fontId="43" fillId="0" borderId="0" xfId="0" applyNumberFormat="1" applyFont="1" applyFill="1" applyAlignment="1">
      <alignment horizontal="right" vertical="center"/>
    </xf>
    <xf numFmtId="176" fontId="42" fillId="0" borderId="0" xfId="0" applyNumberFormat="1" applyFont="1" applyFill="1" applyBorder="1" applyAlignment="1">
      <alignment/>
    </xf>
    <xf numFmtId="176" fontId="42" fillId="0" borderId="0" xfId="0" applyNumberFormat="1" applyFont="1" applyFill="1" applyBorder="1" applyAlignment="1">
      <alignment horizontal="center"/>
    </xf>
    <xf numFmtId="176" fontId="42" fillId="0" borderId="10" xfId="0" applyNumberFormat="1" applyFont="1" applyFill="1" applyBorder="1" applyAlignment="1">
      <alignment/>
    </xf>
    <xf numFmtId="176" fontId="42" fillId="0" borderId="11" xfId="0" applyNumberFormat="1" applyFont="1" applyFill="1" applyBorder="1" applyAlignment="1">
      <alignment/>
    </xf>
    <xf numFmtId="176" fontId="44" fillId="0" borderId="12" xfId="0" applyNumberFormat="1" applyFont="1" applyFill="1" applyBorder="1" applyAlignment="1">
      <alignment/>
    </xf>
    <xf numFmtId="176" fontId="42" fillId="0" borderId="13" xfId="0" applyNumberFormat="1" applyFont="1" applyFill="1" applyBorder="1" applyAlignment="1">
      <alignment/>
    </xf>
    <xf numFmtId="176" fontId="42" fillId="0" borderId="14" xfId="0" applyNumberFormat="1" applyFont="1" applyFill="1" applyBorder="1" applyAlignment="1">
      <alignment/>
    </xf>
    <xf numFmtId="176" fontId="42" fillId="0" borderId="15" xfId="0" applyNumberFormat="1" applyFont="1" applyFill="1" applyBorder="1" applyAlignment="1">
      <alignment/>
    </xf>
    <xf numFmtId="176" fontId="42" fillId="0" borderId="16" xfId="0" applyNumberFormat="1" applyFont="1" applyFill="1" applyBorder="1" applyAlignment="1">
      <alignment/>
    </xf>
    <xf numFmtId="176" fontId="42" fillId="0" borderId="12" xfId="0" applyNumberFormat="1" applyFont="1" applyFill="1" applyBorder="1" applyAlignment="1">
      <alignment/>
    </xf>
    <xf numFmtId="176" fontId="44" fillId="0" borderId="17" xfId="0" applyNumberFormat="1" applyFont="1" applyFill="1" applyBorder="1" applyAlignment="1">
      <alignment/>
    </xf>
    <xf numFmtId="176" fontId="42" fillId="0" borderId="18" xfId="0" applyNumberFormat="1" applyFont="1" applyFill="1" applyBorder="1" applyAlignment="1">
      <alignment/>
    </xf>
    <xf numFmtId="176" fontId="42" fillId="0" borderId="17" xfId="0" applyNumberFormat="1" applyFont="1" applyFill="1" applyBorder="1" applyAlignment="1">
      <alignment/>
    </xf>
    <xf numFmtId="176" fontId="45" fillId="0" borderId="19" xfId="0" applyNumberFormat="1" applyFont="1" applyFill="1" applyBorder="1" applyAlignment="1">
      <alignment horizontal="center" vertical="center" wrapText="1"/>
    </xf>
    <xf numFmtId="176" fontId="45" fillId="0" borderId="20" xfId="0" applyNumberFormat="1" applyFont="1" applyFill="1" applyBorder="1" applyAlignment="1">
      <alignment horizontal="center" vertical="center" wrapText="1"/>
    </xf>
    <xf numFmtId="176" fontId="45" fillId="0" borderId="20" xfId="0" applyNumberFormat="1" applyFont="1" applyFill="1" applyBorder="1" applyAlignment="1">
      <alignment horizontal="distributed" vertical="top"/>
    </xf>
    <xf numFmtId="176" fontId="45" fillId="0" borderId="21" xfId="0" applyNumberFormat="1" applyFont="1" applyFill="1" applyBorder="1" applyAlignment="1">
      <alignment horizontal="distributed" vertical="top"/>
    </xf>
    <xf numFmtId="176" fontId="45" fillId="0" borderId="21" xfId="0" applyNumberFormat="1" applyFont="1" applyFill="1" applyBorder="1" applyAlignment="1">
      <alignment horizontal="distributed" vertical="top" wrapText="1"/>
    </xf>
    <xf numFmtId="176" fontId="45" fillId="0" borderId="22" xfId="0" applyNumberFormat="1" applyFont="1" applyFill="1" applyBorder="1" applyAlignment="1">
      <alignment horizontal="distributed" vertical="top"/>
    </xf>
    <xf numFmtId="176" fontId="46" fillId="0" borderId="17" xfId="0" applyNumberFormat="1" applyFont="1" applyFill="1" applyBorder="1" applyAlignment="1">
      <alignment horizontal="distributed" vertical="top" wrapText="1"/>
    </xf>
    <xf numFmtId="176" fontId="45" fillId="0" borderId="16" xfId="0" applyNumberFormat="1" applyFont="1" applyFill="1" applyBorder="1" applyAlignment="1">
      <alignment horizontal="distributed" vertical="center"/>
    </xf>
    <xf numFmtId="176" fontId="45" fillId="0" borderId="23" xfId="0" applyNumberFormat="1" applyFont="1" applyFill="1" applyBorder="1" applyAlignment="1">
      <alignment horizontal="distributed" vertical="center"/>
    </xf>
    <xf numFmtId="176" fontId="45" fillId="0" borderId="24" xfId="0" applyNumberFormat="1" applyFont="1" applyFill="1" applyBorder="1" applyAlignment="1">
      <alignment horizontal="distributed" vertical="center"/>
    </xf>
    <xf numFmtId="176" fontId="45" fillId="0" borderId="0" xfId="0" applyNumberFormat="1" applyFont="1" applyFill="1" applyBorder="1" applyAlignment="1">
      <alignment horizontal="distributed" vertical="center"/>
    </xf>
    <xf numFmtId="176" fontId="45" fillId="0" borderId="15" xfId="0" applyNumberFormat="1" applyFont="1" applyFill="1" applyBorder="1" applyAlignment="1">
      <alignment horizontal="distributed" vertical="center"/>
    </xf>
    <xf numFmtId="176" fontId="45" fillId="0" borderId="22" xfId="0" applyNumberFormat="1" applyFont="1" applyFill="1" applyBorder="1" applyAlignment="1">
      <alignment horizontal="distributed" vertical="center"/>
    </xf>
    <xf numFmtId="176" fontId="45" fillId="0" borderId="21" xfId="0" applyNumberFormat="1" applyFont="1" applyFill="1" applyBorder="1" applyAlignment="1">
      <alignment horizontal="distributed" vertical="center"/>
    </xf>
    <xf numFmtId="176" fontId="45" fillId="0" borderId="16" xfId="0" applyNumberFormat="1" applyFont="1" applyFill="1" applyBorder="1" applyAlignment="1">
      <alignment horizontal="center" vertical="center" wrapText="1"/>
    </xf>
    <xf numFmtId="176" fontId="45" fillId="0" borderId="0" xfId="0" applyNumberFormat="1" applyFont="1" applyFill="1" applyAlignment="1">
      <alignment horizontal="center" vertical="center" wrapText="1"/>
    </xf>
    <xf numFmtId="176" fontId="45" fillId="0" borderId="22" xfId="0" applyNumberFormat="1" applyFont="1" applyFill="1" applyBorder="1" applyAlignment="1">
      <alignment horizontal="centerContinuous" vertical="center"/>
    </xf>
    <xf numFmtId="176" fontId="45" fillId="0" borderId="20" xfId="0" applyNumberFormat="1" applyFont="1" applyFill="1" applyBorder="1" applyAlignment="1">
      <alignment horizontal="centerContinuous" vertical="center"/>
    </xf>
    <xf numFmtId="176" fontId="45" fillId="0" borderId="24" xfId="0" applyNumberFormat="1" applyFont="1" applyFill="1" applyBorder="1" applyAlignment="1">
      <alignment vertical="center"/>
    </xf>
    <xf numFmtId="176" fontId="45" fillId="0" borderId="16" xfId="0" applyNumberFormat="1" applyFont="1" applyFill="1" applyBorder="1" applyAlignment="1">
      <alignment vertical="center"/>
    </xf>
    <xf numFmtId="176" fontId="45" fillId="0" borderId="0" xfId="0" applyNumberFormat="1" applyFont="1" applyFill="1" applyAlignment="1">
      <alignment vertical="center"/>
    </xf>
    <xf numFmtId="176" fontId="45" fillId="0" borderId="17" xfId="0" applyNumberFormat="1" applyFont="1" applyFill="1" applyBorder="1" applyAlignment="1">
      <alignment horizontal="center" vertical="center"/>
    </xf>
    <xf numFmtId="176" fontId="45" fillId="0" borderId="16" xfId="0" applyNumberFormat="1" applyFont="1" applyFill="1" applyBorder="1" applyAlignment="1">
      <alignment horizontal="center" vertical="center"/>
    </xf>
    <xf numFmtId="176" fontId="45" fillId="0" borderId="17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0" borderId="17" xfId="0" applyNumberFormat="1" applyFont="1" applyFill="1" applyBorder="1" applyAlignment="1">
      <alignment horizontal="right"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vertical="center"/>
    </xf>
    <xf numFmtId="176" fontId="45" fillId="0" borderId="19" xfId="0" applyNumberFormat="1" applyFont="1" applyFill="1" applyBorder="1" applyAlignment="1">
      <alignment vertical="center"/>
    </xf>
    <xf numFmtId="176" fontId="45" fillId="0" borderId="19" xfId="0" applyNumberFormat="1" applyFont="1" applyFill="1" applyBorder="1" applyAlignment="1">
      <alignment horizontal="right" vertical="center"/>
    </xf>
    <xf numFmtId="176" fontId="45" fillId="0" borderId="21" xfId="0" applyNumberFormat="1" applyFont="1" applyFill="1" applyBorder="1" applyAlignment="1">
      <alignment horizontal="right" vertical="center"/>
    </xf>
    <xf numFmtId="176" fontId="45" fillId="0" borderId="12" xfId="0" applyNumberFormat="1" applyFont="1" applyFill="1" applyBorder="1" applyAlignment="1">
      <alignment horizontal="center" vertical="center"/>
    </xf>
    <xf numFmtId="176" fontId="45" fillId="0" borderId="12" xfId="0" applyNumberFormat="1" applyFont="1" applyFill="1" applyBorder="1" applyAlignment="1">
      <alignment vertical="center"/>
    </xf>
    <xf numFmtId="176" fontId="45" fillId="0" borderId="12" xfId="0" applyNumberFormat="1" applyFont="1" applyFill="1" applyBorder="1" applyAlignment="1">
      <alignment horizontal="right" vertical="center"/>
    </xf>
    <xf numFmtId="176" fontId="45" fillId="0" borderId="13" xfId="0" applyNumberFormat="1" applyFont="1" applyFill="1" applyBorder="1" applyAlignment="1">
      <alignment horizontal="center" vertical="center"/>
    </xf>
    <xf numFmtId="176" fontId="45" fillId="0" borderId="11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vertical="center"/>
    </xf>
    <xf numFmtId="176" fontId="45" fillId="0" borderId="10" xfId="0" applyNumberFormat="1" applyFont="1" applyFill="1" applyBorder="1" applyAlignment="1">
      <alignment vertical="center"/>
    </xf>
    <xf numFmtId="176" fontId="45" fillId="0" borderId="22" xfId="0" applyNumberFormat="1" applyFont="1" applyFill="1" applyBorder="1" applyAlignment="1">
      <alignment horizontal="center" vertical="center"/>
    </xf>
    <xf numFmtId="176" fontId="45" fillId="0" borderId="20" xfId="0" applyNumberFormat="1" applyFont="1" applyFill="1" applyBorder="1" applyAlignment="1">
      <alignment vertical="center"/>
    </xf>
    <xf numFmtId="176" fontId="45" fillId="0" borderId="17" xfId="0" applyNumberFormat="1" applyFont="1" applyFill="1" applyBorder="1" applyAlignment="1" quotePrefix="1">
      <alignment horizontal="center" vertical="center"/>
    </xf>
    <xf numFmtId="49" fontId="45" fillId="0" borderId="17" xfId="0" applyNumberFormat="1" applyFont="1" applyFill="1" applyBorder="1" applyAlignment="1" quotePrefix="1">
      <alignment horizontal="center" vertical="center"/>
    </xf>
    <xf numFmtId="177" fontId="45" fillId="0" borderId="24" xfId="0" applyNumberFormat="1" applyFont="1" applyFill="1" applyBorder="1" applyAlignment="1">
      <alignment horizontal="centerContinuous" vertical="center" wrapText="1"/>
    </xf>
    <xf numFmtId="177" fontId="45" fillId="0" borderId="24" xfId="0" applyNumberFormat="1" applyFont="1" applyFill="1" applyBorder="1" applyAlignment="1">
      <alignment vertical="center"/>
    </xf>
    <xf numFmtId="177" fontId="45" fillId="0" borderId="24" xfId="0" applyNumberFormat="1" applyFont="1" applyFill="1" applyBorder="1" applyAlignment="1">
      <alignment horizontal="right" vertical="center"/>
    </xf>
    <xf numFmtId="177" fontId="45" fillId="0" borderId="16" xfId="0" applyNumberFormat="1" applyFont="1" applyFill="1" applyBorder="1" applyAlignment="1">
      <alignment vertical="center"/>
    </xf>
    <xf numFmtId="177" fontId="45" fillId="0" borderId="0" xfId="0" applyNumberFormat="1" applyFont="1" applyFill="1" applyAlignment="1">
      <alignment vertical="center"/>
    </xf>
    <xf numFmtId="177" fontId="45" fillId="0" borderId="15" xfId="0" applyNumberFormat="1" applyFont="1" applyFill="1" applyBorder="1" applyAlignment="1">
      <alignment horizontal="centerContinuous" vertical="center"/>
    </xf>
    <xf numFmtId="176" fontId="44" fillId="0" borderId="0" xfId="0" applyNumberFormat="1" applyFont="1" applyFill="1" applyAlignment="1">
      <alignment horizontal="center"/>
    </xf>
    <xf numFmtId="176" fontId="44" fillId="0" borderId="0" xfId="0" applyNumberFormat="1" applyFont="1" applyFill="1" applyAlignment="1">
      <alignment/>
    </xf>
    <xf numFmtId="176" fontId="44" fillId="0" borderId="0" xfId="0" applyNumberFormat="1" applyFont="1" applyFill="1" applyBorder="1" applyAlignment="1">
      <alignment/>
    </xf>
    <xf numFmtId="176" fontId="45" fillId="0" borderId="13" xfId="0" applyNumberFormat="1" applyFont="1" applyFill="1" applyBorder="1" applyAlignment="1">
      <alignment vertical="center"/>
    </xf>
    <xf numFmtId="176" fontId="45" fillId="0" borderId="11" xfId="0" applyNumberFormat="1" applyFont="1" applyFill="1" applyBorder="1" applyAlignment="1">
      <alignment horizontal="right" vertical="center"/>
    </xf>
    <xf numFmtId="176" fontId="45" fillId="0" borderId="22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right" vertical="center"/>
    </xf>
    <xf numFmtId="176" fontId="45" fillId="0" borderId="10" xfId="0" applyNumberFormat="1" applyFont="1" applyFill="1" applyBorder="1" applyAlignment="1">
      <alignment horizontal="right" vertical="center"/>
    </xf>
    <xf numFmtId="177" fontId="45" fillId="0" borderId="15" xfId="0" applyNumberFormat="1" applyFont="1" applyFill="1" applyBorder="1" applyAlignment="1">
      <alignment horizontal="right" vertical="center"/>
    </xf>
    <xf numFmtId="177" fontId="45" fillId="0" borderId="21" xfId="0" applyNumberFormat="1" applyFont="1" applyFill="1" applyBorder="1" applyAlignment="1">
      <alignment horizontal="right" vertical="center"/>
    </xf>
    <xf numFmtId="177" fontId="45" fillId="0" borderId="21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6\e\1_&#26989;&#21209;&#21029;&#12487;&#12540;&#12479;\&#37489;&#24037;&#26989;&#25351;&#25968;\&#9733;&#26376;&#22577;\&#9733;H27&#24180;&#22522;&#28310;&#26376;&#22577;\2019\201906\05%20&#20316;&#26989;&#29992;\01%20&#26376;&#22577;2019&#24180;6&#26376;&#65288;2015&#22522;&#28310;-&#20316;&#26989;&#29992;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料提供ｸﾞﾗﾌ"/>
      <sheetName val="概要"/>
      <sheetName val="業種別動向"/>
      <sheetName val="本県・全国鉱工業指数"/>
      <sheetName val="生産"/>
      <sheetName val="出荷"/>
      <sheetName val="在庫"/>
      <sheetName val="利用上の注意"/>
      <sheetName val="業種別動向(詳細)"/>
      <sheetName val="寄与度"/>
      <sheetName val="月・季調済"/>
      <sheetName val="月・原指数"/>
      <sheetName val="四半期・季調済"/>
      <sheetName val="四半期・原指数"/>
      <sheetName val="年"/>
      <sheetName val="国・月"/>
      <sheetName val="国・四半期"/>
      <sheetName val="国・年"/>
    </sheetNames>
    <sheetDataSet>
      <sheetData sheetId="10">
        <row r="73">
          <cell r="D73">
            <v>96.4</v>
          </cell>
          <cell r="E73">
            <v>102.5</v>
          </cell>
          <cell r="F73">
            <v>93.6</v>
          </cell>
          <cell r="AH73">
            <v>98</v>
          </cell>
          <cell r="AI73">
            <v>96.2</v>
          </cell>
          <cell r="AJ73">
            <v>99</v>
          </cell>
        </row>
        <row r="74">
          <cell r="D74">
            <v>98.7</v>
          </cell>
          <cell r="E74">
            <v>99.8</v>
          </cell>
          <cell r="F74">
            <v>106.9</v>
          </cell>
          <cell r="AH74">
            <v>97.3</v>
          </cell>
          <cell r="AI74">
            <v>89.6</v>
          </cell>
          <cell r="AJ74">
            <v>101.3</v>
          </cell>
        </row>
        <row r="75">
          <cell r="D75">
            <v>100</v>
          </cell>
          <cell r="E75">
            <v>98.9</v>
          </cell>
          <cell r="F75">
            <v>107.1</v>
          </cell>
          <cell r="AH75">
            <v>99.2</v>
          </cell>
          <cell r="AI75">
            <v>104.4</v>
          </cell>
          <cell r="AJ75">
            <v>103.2</v>
          </cell>
        </row>
        <row r="76">
          <cell r="D76">
            <v>101</v>
          </cell>
          <cell r="E76">
            <v>98</v>
          </cell>
          <cell r="F76">
            <v>103.5</v>
          </cell>
          <cell r="AH76">
            <v>98.1</v>
          </cell>
          <cell r="AI76">
            <v>79.8</v>
          </cell>
          <cell r="AJ76">
            <v>102.3</v>
          </cell>
        </row>
        <row r="77">
          <cell r="D77">
            <v>103.3</v>
          </cell>
          <cell r="E77">
            <v>92.8</v>
          </cell>
          <cell r="F77">
            <v>105.9</v>
          </cell>
          <cell r="AH77">
            <v>104.6</v>
          </cell>
          <cell r="AI77">
            <v>92.9</v>
          </cell>
          <cell r="AJ77">
            <v>107.3</v>
          </cell>
        </row>
        <row r="78">
          <cell r="D78">
            <v>102.4</v>
          </cell>
          <cell r="E78">
            <v>104.6</v>
          </cell>
          <cell r="F78">
            <v>104.8</v>
          </cell>
          <cell r="AH78">
            <v>100.8</v>
          </cell>
          <cell r="AI78">
            <v>92.5</v>
          </cell>
          <cell r="AJ78">
            <v>102.9</v>
          </cell>
        </row>
        <row r="79">
          <cell r="D79">
            <v>100.8</v>
          </cell>
          <cell r="E79">
            <v>106.1</v>
          </cell>
          <cell r="F79">
            <v>107.1</v>
          </cell>
          <cell r="AH79">
            <v>100.7</v>
          </cell>
          <cell r="AI79">
            <v>101</v>
          </cell>
          <cell r="AJ79">
            <v>105.9</v>
          </cell>
        </row>
        <row r="80">
          <cell r="D80">
            <v>101</v>
          </cell>
          <cell r="E80">
            <v>100.7</v>
          </cell>
          <cell r="F80">
            <v>86.8</v>
          </cell>
          <cell r="AH80">
            <v>101</v>
          </cell>
          <cell r="AI80">
            <v>92.9</v>
          </cell>
          <cell r="AJ80">
            <v>90.7</v>
          </cell>
        </row>
        <row r="81">
          <cell r="D81">
            <v>99.8</v>
          </cell>
          <cell r="E81">
            <v>92.6</v>
          </cell>
          <cell r="F81">
            <v>100</v>
          </cell>
          <cell r="AH81">
            <v>99</v>
          </cell>
          <cell r="AI81">
            <v>92.4</v>
          </cell>
          <cell r="AJ81">
            <v>101.6</v>
          </cell>
        </row>
        <row r="82">
          <cell r="D82">
            <v>98</v>
          </cell>
          <cell r="E82">
            <v>100</v>
          </cell>
          <cell r="F82">
            <v>101.3</v>
          </cell>
          <cell r="AH82">
            <v>95.8</v>
          </cell>
          <cell r="AI82">
            <v>91</v>
          </cell>
          <cell r="AJ82">
            <v>89.7</v>
          </cell>
        </row>
        <row r="83">
          <cell r="D83">
            <v>100.9</v>
          </cell>
          <cell r="E83">
            <v>101.3</v>
          </cell>
          <cell r="F83">
            <v>100.8</v>
          </cell>
          <cell r="AH83">
            <v>100.9</v>
          </cell>
          <cell r="AI83">
            <v>89.2</v>
          </cell>
          <cell r="AJ83">
            <v>92.9</v>
          </cell>
        </row>
        <row r="84">
          <cell r="D84">
            <v>107.9</v>
          </cell>
          <cell r="E84">
            <v>99.3</v>
          </cell>
          <cell r="F84">
            <v>105.2</v>
          </cell>
          <cell r="AH84">
            <v>104</v>
          </cell>
          <cell r="AI84">
            <v>93.1</v>
          </cell>
          <cell r="AJ84">
            <v>97.1</v>
          </cell>
        </row>
        <row r="85">
          <cell r="D85">
            <v>106.6</v>
          </cell>
          <cell r="E85">
            <v>100.9</v>
          </cell>
          <cell r="F85">
            <v>98.4</v>
          </cell>
          <cell r="AH85">
            <v>103.7</v>
          </cell>
          <cell r="AI85">
            <v>91.2</v>
          </cell>
          <cell r="AJ85">
            <v>96.4</v>
          </cell>
          <cell r="CP85">
            <v>-1.2048192771084443</v>
          </cell>
          <cell r="CQ85">
            <v>1.6112789526686895</v>
          </cell>
          <cell r="CR85">
            <v>-6.463878326996195</v>
          </cell>
          <cell r="DT85">
            <v>-0.28846153846153577</v>
          </cell>
          <cell r="DU85">
            <v>-2.040816326530603</v>
          </cell>
          <cell r="DV85">
            <v>-0.7209062821833044</v>
          </cell>
        </row>
      </sheetData>
      <sheetData sheetId="11">
        <row r="85">
          <cell r="CP85">
            <v>8.489525909592064</v>
          </cell>
          <cell r="CQ85">
            <v>-2.5768087215064504</v>
          </cell>
          <cell r="CR85">
            <v>3.4883720930232682</v>
          </cell>
          <cell r="DT85">
            <v>4.180064308681678</v>
          </cell>
          <cell r="DU85">
            <v>-7.445708376421926</v>
          </cell>
          <cell r="DV85">
            <v>-4.648862512363985</v>
          </cell>
        </row>
      </sheetData>
      <sheetData sheetId="12">
        <row r="26">
          <cell r="D26">
            <v>100.6</v>
          </cell>
          <cell r="E26">
            <v>91.1</v>
          </cell>
          <cell r="F26">
            <v>93.8</v>
          </cell>
          <cell r="AH26">
            <v>99.8</v>
          </cell>
          <cell r="AI26">
            <v>93.7</v>
          </cell>
          <cell r="AJ26">
            <v>84.5</v>
          </cell>
        </row>
        <row r="27">
          <cell r="D27">
            <v>101.2</v>
          </cell>
          <cell r="E27">
            <v>87.2</v>
          </cell>
          <cell r="F27">
            <v>92.9</v>
          </cell>
          <cell r="AH27">
            <v>101.7</v>
          </cell>
          <cell r="AI27">
            <v>85</v>
          </cell>
          <cell r="AJ27">
            <v>87.2</v>
          </cell>
        </row>
        <row r="28">
          <cell r="D28">
            <v>100</v>
          </cell>
          <cell r="E28">
            <v>98.5</v>
          </cell>
          <cell r="F28">
            <v>95.2</v>
          </cell>
          <cell r="AH28">
            <v>98.4</v>
          </cell>
          <cell r="AI28">
            <v>89.7</v>
          </cell>
          <cell r="AJ28">
            <v>92.2</v>
          </cell>
        </row>
        <row r="29">
          <cell r="D29">
            <v>97.3</v>
          </cell>
          <cell r="E29">
            <v>100.4</v>
          </cell>
          <cell r="F29">
            <v>101.6</v>
          </cell>
          <cell r="AH29">
            <v>99</v>
          </cell>
          <cell r="AI29">
            <v>95.5</v>
          </cell>
          <cell r="AJ29">
            <v>100.4</v>
          </cell>
        </row>
        <row r="30">
          <cell r="D30">
            <v>99.9</v>
          </cell>
          <cell r="E30">
            <v>98.9</v>
          </cell>
          <cell r="F30">
            <v>105.8</v>
          </cell>
          <cell r="AH30">
            <v>98.2</v>
          </cell>
          <cell r="AI30">
            <v>91.3</v>
          </cell>
          <cell r="AJ30">
            <v>102.3</v>
          </cell>
        </row>
        <row r="31">
          <cell r="D31">
            <v>102.2</v>
          </cell>
          <cell r="E31">
            <v>101.2</v>
          </cell>
          <cell r="F31">
            <v>105.9</v>
          </cell>
          <cell r="AH31">
            <v>102</v>
          </cell>
          <cell r="AI31">
            <v>95.5</v>
          </cell>
          <cell r="AJ31">
            <v>105.4</v>
          </cell>
        </row>
        <row r="32">
          <cell r="D32">
            <v>99.6</v>
          </cell>
          <cell r="E32">
            <v>97.8</v>
          </cell>
          <cell r="F32">
            <v>96</v>
          </cell>
          <cell r="AH32">
            <v>98.6</v>
          </cell>
          <cell r="AI32">
            <v>92.1</v>
          </cell>
          <cell r="AJ32">
            <v>94</v>
          </cell>
        </row>
        <row r="33">
          <cell r="D33">
            <v>105.1</v>
          </cell>
          <cell r="E33">
            <v>100.5</v>
          </cell>
          <cell r="F33">
            <v>101.5</v>
          </cell>
          <cell r="AH33">
            <v>102.9</v>
          </cell>
          <cell r="AI33">
            <v>91.2</v>
          </cell>
          <cell r="AJ33">
            <v>95.5</v>
          </cell>
        </row>
      </sheetData>
      <sheetData sheetId="14">
        <row r="9">
          <cell r="D9">
            <v>101.3</v>
          </cell>
          <cell r="E9">
            <v>114.3</v>
          </cell>
          <cell r="F9">
            <v>104.7</v>
          </cell>
          <cell r="AH9">
            <v>101.5</v>
          </cell>
          <cell r="AI9">
            <v>108.8</v>
          </cell>
          <cell r="AJ9">
            <v>112.8</v>
          </cell>
        </row>
        <row r="10">
          <cell r="D10">
            <v>100</v>
          </cell>
          <cell r="E10">
            <v>100</v>
          </cell>
          <cell r="F10">
            <v>100</v>
          </cell>
          <cell r="AH10">
            <v>100</v>
          </cell>
          <cell r="AI10">
            <v>100</v>
          </cell>
          <cell r="AJ10">
            <v>100</v>
          </cell>
        </row>
        <row r="11">
          <cell r="D11">
            <v>97.7</v>
          </cell>
          <cell r="E11">
            <v>103</v>
          </cell>
          <cell r="F11">
            <v>95.3</v>
          </cell>
          <cell r="AH11">
            <v>100.3</v>
          </cell>
          <cell r="AI11">
            <v>105.2</v>
          </cell>
          <cell r="AJ11">
            <v>95.4</v>
          </cell>
        </row>
        <row r="12">
          <cell r="D12">
            <v>100.7</v>
          </cell>
          <cell r="E12">
            <v>92.4</v>
          </cell>
          <cell r="F12">
            <v>94</v>
          </cell>
          <cell r="AH12">
            <v>100.4</v>
          </cell>
          <cell r="AI12">
            <v>93.7</v>
          </cell>
          <cell r="AJ12">
            <v>87.3</v>
          </cell>
        </row>
        <row r="13">
          <cell r="D13">
            <v>99.9</v>
          </cell>
          <cell r="E13">
            <v>99.6</v>
          </cell>
          <cell r="F13">
            <v>102.2</v>
          </cell>
          <cell r="AH13">
            <v>99.5</v>
          </cell>
          <cell r="AI13">
            <v>92.9</v>
          </cell>
          <cell r="AJ13">
            <v>100</v>
          </cell>
        </row>
        <row r="22">
          <cell r="D22">
            <v>101.1</v>
          </cell>
          <cell r="E22">
            <v>111.7</v>
          </cell>
          <cell r="F22">
            <v>104.5</v>
          </cell>
          <cell r="AH22">
            <v>101.3</v>
          </cell>
          <cell r="AI22">
            <v>107.9</v>
          </cell>
          <cell r="AJ22">
            <v>112.4</v>
          </cell>
        </row>
        <row r="23">
          <cell r="D23">
            <v>98.9</v>
          </cell>
          <cell r="E23">
            <v>99.6</v>
          </cell>
          <cell r="F23">
            <v>97.5</v>
          </cell>
          <cell r="AH23">
            <v>99.6</v>
          </cell>
          <cell r="AI23">
            <v>99.3</v>
          </cell>
          <cell r="AJ23">
            <v>96.2</v>
          </cell>
        </row>
        <row r="24">
          <cell r="D24">
            <v>97.9</v>
          </cell>
          <cell r="E24">
            <v>101.6</v>
          </cell>
          <cell r="F24">
            <v>96.5</v>
          </cell>
          <cell r="AH24">
            <v>99.9</v>
          </cell>
          <cell r="AI24">
            <v>103.2</v>
          </cell>
          <cell r="AJ24">
            <v>94.3</v>
          </cell>
        </row>
        <row r="25">
          <cell r="D25">
            <v>101.1</v>
          </cell>
          <cell r="E25">
            <v>93.2</v>
          </cell>
          <cell r="F25">
            <v>93.1</v>
          </cell>
          <cell r="AH25">
            <v>100.2</v>
          </cell>
          <cell r="AI25">
            <v>92.4</v>
          </cell>
          <cell r="AJ25">
            <v>87.4</v>
          </cell>
        </row>
        <row r="26">
          <cell r="D26">
            <v>99.6</v>
          </cell>
          <cell r="E26">
            <v>99.3</v>
          </cell>
          <cell r="F26">
            <v>102.2</v>
          </cell>
          <cell r="AH26">
            <v>99.3</v>
          </cell>
          <cell r="AI26">
            <v>93.3</v>
          </cell>
          <cell r="AJ26">
            <v>100.2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showGridLines="0" tabSelected="1" view="pageBreakPreview" zoomScaleSheetLayoutView="100" zoomScalePageLayoutView="0" workbookViewId="0" topLeftCell="A1">
      <pane xSplit="2" ySplit="6" topLeftCell="C7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A19" sqref="A19"/>
    </sheetView>
  </sheetViews>
  <sheetFormatPr defaultColWidth="9.00390625" defaultRowHeight="13.5"/>
  <cols>
    <col min="1" max="1" width="3.625" style="68" customWidth="1"/>
    <col min="2" max="32" width="12.625" style="69" customWidth="1"/>
    <col min="33" max="16384" width="9.00390625" style="69" customWidth="1"/>
  </cols>
  <sheetData>
    <row r="1" spans="1:32" s="2" customFormat="1" ht="18" customHeight="1">
      <c r="A1" s="1"/>
      <c r="B1" s="1"/>
      <c r="C1" s="1" t="s">
        <v>0</v>
      </c>
      <c r="E1" s="3"/>
      <c r="L1" s="1"/>
      <c r="M1" s="1" t="s">
        <v>0</v>
      </c>
      <c r="O1" s="1"/>
      <c r="P1" s="3"/>
      <c r="Q1" s="1"/>
      <c r="S1" s="1"/>
      <c r="T1" s="3"/>
      <c r="U1" s="4"/>
      <c r="V1" s="5"/>
      <c r="W1" s="1" t="s">
        <v>0</v>
      </c>
      <c r="AC1" s="4"/>
      <c r="AF1" s="5"/>
    </row>
    <row r="2" spans="1:32" s="2" customFormat="1" ht="18" customHeight="1">
      <c r="A2" s="1"/>
      <c r="B2" s="1"/>
      <c r="C2" s="1" t="s">
        <v>1</v>
      </c>
      <c r="E2" s="3"/>
      <c r="I2" s="6"/>
      <c r="L2" s="5" t="s">
        <v>2</v>
      </c>
      <c r="M2" s="1" t="s">
        <v>3</v>
      </c>
      <c r="Q2" s="1"/>
      <c r="U2" s="4"/>
      <c r="V2" s="5" t="s">
        <v>2</v>
      </c>
      <c r="W2" s="1" t="s">
        <v>4</v>
      </c>
      <c r="AC2" s="4"/>
      <c r="AF2" s="5" t="s">
        <v>2</v>
      </c>
    </row>
    <row r="3" spans="1:33" s="2" customFormat="1" ht="6" customHeight="1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1"/>
      <c r="X3" s="12"/>
      <c r="Y3" s="9"/>
      <c r="Z3" s="9"/>
      <c r="AA3" s="12"/>
      <c r="AB3" s="9"/>
      <c r="AC3" s="9"/>
      <c r="AD3" s="11"/>
      <c r="AE3" s="12"/>
      <c r="AF3" s="13"/>
      <c r="AG3" s="14"/>
    </row>
    <row r="4" spans="1:33" s="2" customFormat="1" ht="6" customHeight="1">
      <c r="A4" s="7"/>
      <c r="B4" s="8"/>
      <c r="C4" s="8"/>
      <c r="D4" s="15"/>
      <c r="E4" s="15"/>
      <c r="F4" s="15"/>
      <c r="G4" s="15"/>
      <c r="H4" s="11"/>
      <c r="I4" s="11"/>
      <c r="J4" s="11"/>
      <c r="K4" s="11"/>
      <c r="L4" s="15"/>
      <c r="M4" s="15"/>
      <c r="N4" s="15"/>
      <c r="O4" s="15"/>
      <c r="P4" s="15"/>
      <c r="Q4" s="15"/>
      <c r="R4" s="15"/>
      <c r="S4" s="15"/>
      <c r="T4" s="15"/>
      <c r="U4" s="11"/>
      <c r="V4" s="16"/>
      <c r="W4" s="14"/>
      <c r="X4" s="14"/>
      <c r="Y4" s="9"/>
      <c r="Z4" s="17"/>
      <c r="AA4" s="14"/>
      <c r="AB4" s="9"/>
      <c r="AC4" s="17"/>
      <c r="AD4" s="14"/>
      <c r="AE4" s="18"/>
      <c r="AF4" s="18"/>
      <c r="AG4" s="14"/>
    </row>
    <row r="5" spans="1:33" s="34" customFormat="1" ht="31.5" customHeight="1">
      <c r="A5" s="19"/>
      <c r="B5" s="20"/>
      <c r="C5" s="21" t="s">
        <v>5</v>
      </c>
      <c r="D5" s="22" t="s">
        <v>6</v>
      </c>
      <c r="E5" s="23" t="s">
        <v>7</v>
      </c>
      <c r="F5" s="23" t="s">
        <v>8</v>
      </c>
      <c r="G5" s="23" t="s">
        <v>9</v>
      </c>
      <c r="H5" s="22" t="s">
        <v>10</v>
      </c>
      <c r="I5" s="23" t="s">
        <v>11</v>
      </c>
      <c r="J5" s="23" t="s">
        <v>12</v>
      </c>
      <c r="K5" s="23" t="s">
        <v>13</v>
      </c>
      <c r="L5" s="23" t="s">
        <v>14</v>
      </c>
      <c r="M5" s="23" t="s">
        <v>15</v>
      </c>
      <c r="N5" s="22" t="s">
        <v>16</v>
      </c>
      <c r="O5" s="23" t="s">
        <v>17</v>
      </c>
      <c r="P5" s="23" t="s">
        <v>18</v>
      </c>
      <c r="Q5" s="23" t="s">
        <v>19</v>
      </c>
      <c r="R5" s="22" t="s">
        <v>20</v>
      </c>
      <c r="S5" s="23" t="s">
        <v>21</v>
      </c>
      <c r="T5" s="22" t="s">
        <v>22</v>
      </c>
      <c r="U5" s="24" t="s">
        <v>23</v>
      </c>
      <c r="V5" s="25" t="s">
        <v>24</v>
      </c>
      <c r="W5" s="26" t="s">
        <v>25</v>
      </c>
      <c r="X5" s="26" t="s">
        <v>26</v>
      </c>
      <c r="Y5" s="27" t="s">
        <v>27</v>
      </c>
      <c r="Z5" s="28" t="s">
        <v>28</v>
      </c>
      <c r="AA5" s="29" t="s">
        <v>29</v>
      </c>
      <c r="AB5" s="28" t="s">
        <v>30</v>
      </c>
      <c r="AC5" s="30" t="s">
        <v>31</v>
      </c>
      <c r="AD5" s="31" t="s">
        <v>32</v>
      </c>
      <c r="AE5" s="32" t="s">
        <v>33</v>
      </c>
      <c r="AF5" s="32" t="s">
        <v>34</v>
      </c>
      <c r="AG5" s="33"/>
    </row>
    <row r="6" spans="1:33" s="39" customFormat="1" ht="21.75" customHeight="1">
      <c r="A6" s="35" t="s">
        <v>35</v>
      </c>
      <c r="B6" s="36"/>
      <c r="C6" s="37">
        <v>10000.000000000002</v>
      </c>
      <c r="D6" s="37">
        <v>402.09999999999997</v>
      </c>
      <c r="E6" s="37">
        <v>424.19999999999993</v>
      </c>
      <c r="F6" s="37">
        <v>729.6999999999999</v>
      </c>
      <c r="G6" s="37">
        <v>1011.3000000000001</v>
      </c>
      <c r="H6" s="37">
        <v>1050.1</v>
      </c>
      <c r="I6" s="37">
        <v>175.39999999999998</v>
      </c>
      <c r="J6" s="37">
        <v>650.4999999999999</v>
      </c>
      <c r="K6" s="37">
        <v>49.2</v>
      </c>
      <c r="L6" s="37">
        <v>387.2</v>
      </c>
      <c r="M6" s="37">
        <v>400.19999999999993</v>
      </c>
      <c r="N6" s="37">
        <v>1659.1000000000001</v>
      </c>
      <c r="O6" s="37">
        <v>98</v>
      </c>
      <c r="P6" s="37">
        <v>619.9000000000001</v>
      </c>
      <c r="Q6" s="37">
        <v>180</v>
      </c>
      <c r="R6" s="37">
        <v>102.6</v>
      </c>
      <c r="S6" s="37">
        <v>1649.8</v>
      </c>
      <c r="T6" s="37">
        <v>401.29999999999995</v>
      </c>
      <c r="U6" s="37">
        <v>9.4</v>
      </c>
      <c r="V6" s="37">
        <v>2061.4</v>
      </c>
      <c r="W6" s="37">
        <v>5304.4</v>
      </c>
      <c r="X6" s="37">
        <v>3460</v>
      </c>
      <c r="Y6" s="37">
        <v>2274.7</v>
      </c>
      <c r="Z6" s="37">
        <v>1185.3</v>
      </c>
      <c r="AA6" s="37">
        <v>1844.3999999999999</v>
      </c>
      <c r="AB6" s="37">
        <v>123.79999999999998</v>
      </c>
      <c r="AC6" s="37">
        <v>1720.6</v>
      </c>
      <c r="AD6" s="37">
        <v>4695.599999999998</v>
      </c>
      <c r="AE6" s="37">
        <v>4419.699999999998</v>
      </c>
      <c r="AF6" s="37">
        <v>275.90000000000003</v>
      </c>
      <c r="AG6" s="38"/>
    </row>
    <row r="7" spans="1:33" s="39" customFormat="1" ht="13.5" customHeight="1">
      <c r="A7" s="40"/>
      <c r="B7" s="41" t="s">
        <v>36</v>
      </c>
      <c r="C7" s="42">
        <f>'[1]年'!D9</f>
        <v>101.3</v>
      </c>
      <c r="D7" s="42">
        <f>'[1]年'!E9</f>
        <v>114.3</v>
      </c>
      <c r="E7" s="43">
        <f>'[1]年'!F9</f>
        <v>104.7</v>
      </c>
      <c r="F7" s="42">
        <v>101.5</v>
      </c>
      <c r="G7" s="43">
        <v>106</v>
      </c>
      <c r="H7" s="42">
        <v>106.4</v>
      </c>
      <c r="I7" s="43">
        <v>110.7</v>
      </c>
      <c r="J7" s="42">
        <v>112.1</v>
      </c>
      <c r="K7" s="44" t="s">
        <v>37</v>
      </c>
      <c r="L7" s="42">
        <v>93.3</v>
      </c>
      <c r="M7" s="42">
        <v>106.5</v>
      </c>
      <c r="N7" s="42">
        <v>89.3</v>
      </c>
      <c r="O7" s="44" t="s">
        <v>37</v>
      </c>
      <c r="P7" s="42">
        <v>103.1</v>
      </c>
      <c r="Q7" s="43">
        <v>101.6</v>
      </c>
      <c r="R7" s="42">
        <v>94.2</v>
      </c>
      <c r="S7" s="43">
        <v>98.2</v>
      </c>
      <c r="T7" s="42">
        <v>106.2</v>
      </c>
      <c r="U7" s="45" t="s">
        <v>37</v>
      </c>
      <c r="V7" s="42">
        <v>106.2</v>
      </c>
      <c r="W7" s="42">
        <v>103.6</v>
      </c>
      <c r="X7" s="43">
        <v>105.8</v>
      </c>
      <c r="Y7" s="42">
        <v>106.9</v>
      </c>
      <c r="Z7" s="43">
        <v>103.8</v>
      </c>
      <c r="AA7" s="42">
        <v>99.4</v>
      </c>
      <c r="AB7" s="43">
        <v>106.8</v>
      </c>
      <c r="AC7" s="42">
        <v>98.9</v>
      </c>
      <c r="AD7" s="43">
        <v>98.7</v>
      </c>
      <c r="AE7" s="42">
        <v>98.9</v>
      </c>
      <c r="AF7" s="42">
        <v>94.6</v>
      </c>
      <c r="AG7" s="38"/>
    </row>
    <row r="8" spans="1:33" s="39" customFormat="1" ht="13.5" customHeight="1">
      <c r="A8" s="40"/>
      <c r="B8" s="41" t="s">
        <v>38</v>
      </c>
      <c r="C8" s="42">
        <f>'[1]年'!D10</f>
        <v>100</v>
      </c>
      <c r="D8" s="42">
        <f>'[1]年'!E10</f>
        <v>100</v>
      </c>
      <c r="E8" s="43">
        <f>'[1]年'!F10</f>
        <v>100</v>
      </c>
      <c r="F8" s="42">
        <v>100</v>
      </c>
      <c r="G8" s="43">
        <v>100</v>
      </c>
      <c r="H8" s="42">
        <v>100</v>
      </c>
      <c r="I8" s="43">
        <v>100</v>
      </c>
      <c r="J8" s="42">
        <v>100</v>
      </c>
      <c r="K8" s="44" t="s">
        <v>37</v>
      </c>
      <c r="L8" s="42">
        <v>100</v>
      </c>
      <c r="M8" s="42">
        <v>100</v>
      </c>
      <c r="N8" s="42">
        <v>100</v>
      </c>
      <c r="O8" s="44" t="s">
        <v>37</v>
      </c>
      <c r="P8" s="42">
        <v>100</v>
      </c>
      <c r="Q8" s="43">
        <v>100</v>
      </c>
      <c r="R8" s="42">
        <v>100</v>
      </c>
      <c r="S8" s="43">
        <v>100</v>
      </c>
      <c r="T8" s="42">
        <v>100</v>
      </c>
      <c r="U8" s="45" t="s">
        <v>37</v>
      </c>
      <c r="V8" s="42">
        <v>100</v>
      </c>
      <c r="W8" s="42">
        <v>100</v>
      </c>
      <c r="X8" s="43">
        <v>100</v>
      </c>
      <c r="Y8" s="42">
        <v>100</v>
      </c>
      <c r="Z8" s="43">
        <v>100</v>
      </c>
      <c r="AA8" s="42">
        <v>100</v>
      </c>
      <c r="AB8" s="43">
        <v>100</v>
      </c>
      <c r="AC8" s="42">
        <v>100</v>
      </c>
      <c r="AD8" s="43">
        <v>100</v>
      </c>
      <c r="AE8" s="42">
        <v>100</v>
      </c>
      <c r="AF8" s="42">
        <v>100</v>
      </c>
      <c r="AG8" s="38"/>
    </row>
    <row r="9" spans="1:33" s="39" customFormat="1" ht="13.5" customHeight="1">
      <c r="A9" s="40" t="s">
        <v>39</v>
      </c>
      <c r="B9" s="41" t="s">
        <v>40</v>
      </c>
      <c r="C9" s="42">
        <f>'[1]年'!D11</f>
        <v>97.7</v>
      </c>
      <c r="D9" s="42">
        <f>'[1]年'!E11</f>
        <v>103</v>
      </c>
      <c r="E9" s="43">
        <f>'[1]年'!F11</f>
        <v>95.3</v>
      </c>
      <c r="F9" s="42">
        <v>99.4</v>
      </c>
      <c r="G9" s="43">
        <v>81.1</v>
      </c>
      <c r="H9" s="42">
        <v>107.7</v>
      </c>
      <c r="I9" s="43">
        <v>92.3</v>
      </c>
      <c r="J9" s="42">
        <v>104.8</v>
      </c>
      <c r="K9" s="44" t="s">
        <v>37</v>
      </c>
      <c r="L9" s="42">
        <v>96.1</v>
      </c>
      <c r="M9" s="42">
        <v>94.5</v>
      </c>
      <c r="N9" s="42">
        <v>91.4</v>
      </c>
      <c r="O9" s="44" t="s">
        <v>37</v>
      </c>
      <c r="P9" s="42">
        <v>101.6</v>
      </c>
      <c r="Q9" s="43">
        <v>102.2</v>
      </c>
      <c r="R9" s="42">
        <v>94.7</v>
      </c>
      <c r="S9" s="43">
        <v>101.7</v>
      </c>
      <c r="T9" s="42">
        <v>105.2</v>
      </c>
      <c r="U9" s="45" t="s">
        <v>37</v>
      </c>
      <c r="V9" s="42">
        <v>94.6</v>
      </c>
      <c r="W9" s="42">
        <v>98</v>
      </c>
      <c r="X9" s="43">
        <v>95.9</v>
      </c>
      <c r="Y9" s="42">
        <v>93.7</v>
      </c>
      <c r="Z9" s="43">
        <v>100.3</v>
      </c>
      <c r="AA9" s="42">
        <v>101.8</v>
      </c>
      <c r="AB9" s="43">
        <v>108.6</v>
      </c>
      <c r="AC9" s="42">
        <v>101.3</v>
      </c>
      <c r="AD9" s="43">
        <v>97.3</v>
      </c>
      <c r="AE9" s="42">
        <v>96.6</v>
      </c>
      <c r="AF9" s="42">
        <v>108.8</v>
      </c>
      <c r="AG9" s="38"/>
    </row>
    <row r="10" spans="1:33" s="39" customFormat="1" ht="13.5" customHeight="1">
      <c r="A10" s="40"/>
      <c r="B10" s="41" t="s">
        <v>41</v>
      </c>
      <c r="C10" s="42">
        <f>'[1]年'!D12</f>
        <v>100.7</v>
      </c>
      <c r="D10" s="42">
        <f>'[1]年'!E12</f>
        <v>92.4</v>
      </c>
      <c r="E10" s="43">
        <f>'[1]年'!F12</f>
        <v>94</v>
      </c>
      <c r="F10" s="42">
        <v>102.6</v>
      </c>
      <c r="G10" s="43">
        <v>95.8</v>
      </c>
      <c r="H10" s="42">
        <v>101.2</v>
      </c>
      <c r="I10" s="43">
        <v>97.9</v>
      </c>
      <c r="J10" s="42">
        <v>111.4</v>
      </c>
      <c r="K10" s="44" t="s">
        <v>37</v>
      </c>
      <c r="L10" s="42">
        <v>111.4</v>
      </c>
      <c r="M10" s="42">
        <v>94.8</v>
      </c>
      <c r="N10" s="42">
        <v>102.6</v>
      </c>
      <c r="O10" s="44" t="s">
        <v>37</v>
      </c>
      <c r="P10" s="42">
        <v>102.7</v>
      </c>
      <c r="Q10" s="43">
        <v>102.7</v>
      </c>
      <c r="R10" s="42">
        <v>101.1</v>
      </c>
      <c r="S10" s="43">
        <v>98.7</v>
      </c>
      <c r="T10" s="42">
        <v>102.2</v>
      </c>
      <c r="U10" s="45" t="s">
        <v>37</v>
      </c>
      <c r="V10" s="42">
        <v>98.6</v>
      </c>
      <c r="W10" s="42">
        <v>100.6</v>
      </c>
      <c r="X10" s="43">
        <v>101</v>
      </c>
      <c r="Y10" s="42">
        <v>101.1</v>
      </c>
      <c r="Z10" s="43">
        <v>100.9</v>
      </c>
      <c r="AA10" s="42">
        <v>99.9</v>
      </c>
      <c r="AB10" s="43">
        <v>112.4</v>
      </c>
      <c r="AC10" s="42">
        <v>99</v>
      </c>
      <c r="AD10" s="43">
        <v>100.8</v>
      </c>
      <c r="AE10" s="42">
        <v>100.9</v>
      </c>
      <c r="AF10" s="42">
        <v>100</v>
      </c>
      <c r="AG10" s="38"/>
    </row>
    <row r="11" spans="1:33" s="39" customFormat="1" ht="13.5" customHeight="1">
      <c r="A11" s="40" t="s">
        <v>42</v>
      </c>
      <c r="B11" s="46" t="s">
        <v>43</v>
      </c>
      <c r="C11" s="47">
        <f>'[1]年'!D13</f>
        <v>99.9</v>
      </c>
      <c r="D11" s="47">
        <f>'[1]年'!E13</f>
        <v>99.6</v>
      </c>
      <c r="E11" s="48">
        <f>'[1]年'!F13</f>
        <v>102.2</v>
      </c>
      <c r="F11" s="47">
        <v>105.7</v>
      </c>
      <c r="G11" s="48">
        <v>98.4</v>
      </c>
      <c r="H11" s="47">
        <v>102</v>
      </c>
      <c r="I11" s="48">
        <v>74.1</v>
      </c>
      <c r="J11" s="47">
        <v>101.7</v>
      </c>
      <c r="K11" s="49" t="s">
        <v>37</v>
      </c>
      <c r="L11" s="47">
        <v>123.3</v>
      </c>
      <c r="M11" s="47">
        <v>94.1</v>
      </c>
      <c r="N11" s="47">
        <v>93.6</v>
      </c>
      <c r="O11" s="49" t="s">
        <v>37</v>
      </c>
      <c r="P11" s="47">
        <v>108.4</v>
      </c>
      <c r="Q11" s="48">
        <v>102.6</v>
      </c>
      <c r="R11" s="47">
        <v>96.7</v>
      </c>
      <c r="S11" s="48">
        <v>98.1</v>
      </c>
      <c r="T11" s="47">
        <v>104.9</v>
      </c>
      <c r="U11" s="50" t="s">
        <v>37</v>
      </c>
      <c r="V11" s="47">
        <v>100.2</v>
      </c>
      <c r="W11" s="47">
        <v>100.6</v>
      </c>
      <c r="X11" s="48">
        <v>100.9</v>
      </c>
      <c r="Y11" s="47">
        <v>101.2</v>
      </c>
      <c r="Z11" s="48">
        <v>100.4</v>
      </c>
      <c r="AA11" s="47">
        <v>100.1</v>
      </c>
      <c r="AB11" s="48">
        <v>108.1</v>
      </c>
      <c r="AC11" s="47">
        <v>99.5</v>
      </c>
      <c r="AD11" s="48">
        <v>99.2</v>
      </c>
      <c r="AE11" s="47">
        <v>99.4</v>
      </c>
      <c r="AF11" s="47">
        <v>95.7</v>
      </c>
      <c r="AG11" s="38"/>
    </row>
    <row r="12" spans="1:33" s="39" customFormat="1" ht="13.5" customHeight="1">
      <c r="A12" s="40"/>
      <c r="B12" s="51" t="s">
        <v>44</v>
      </c>
      <c r="C12" s="52">
        <f>'[1]年'!D22</f>
        <v>101.1</v>
      </c>
      <c r="D12" s="52">
        <f>'[1]年'!E22</f>
        <v>111.7</v>
      </c>
      <c r="E12" s="52">
        <f>'[1]年'!F22</f>
        <v>104.5</v>
      </c>
      <c r="F12" s="52">
        <v>100.5</v>
      </c>
      <c r="G12" s="52">
        <v>109.8</v>
      </c>
      <c r="H12" s="52">
        <v>107</v>
      </c>
      <c r="I12" s="52">
        <v>107.1</v>
      </c>
      <c r="J12" s="52">
        <v>106.6</v>
      </c>
      <c r="K12" s="53" t="s">
        <v>37</v>
      </c>
      <c r="L12" s="52">
        <v>98.7</v>
      </c>
      <c r="M12" s="52">
        <v>106.2</v>
      </c>
      <c r="N12" s="52">
        <v>87.3</v>
      </c>
      <c r="O12" s="53" t="s">
        <v>37</v>
      </c>
      <c r="P12" s="52">
        <v>102.1</v>
      </c>
      <c r="Q12" s="52">
        <v>100.3</v>
      </c>
      <c r="R12" s="52">
        <v>98.8</v>
      </c>
      <c r="S12" s="52">
        <v>99.3</v>
      </c>
      <c r="T12" s="52">
        <v>103.4</v>
      </c>
      <c r="U12" s="53" t="s">
        <v>37</v>
      </c>
      <c r="V12" s="52">
        <v>108.4</v>
      </c>
      <c r="W12" s="52">
        <v>104.3</v>
      </c>
      <c r="X12" s="52">
        <v>106.3</v>
      </c>
      <c r="Y12" s="52">
        <v>108.1</v>
      </c>
      <c r="Z12" s="52">
        <v>102.9</v>
      </c>
      <c r="AA12" s="52">
        <v>100.6</v>
      </c>
      <c r="AB12" s="52">
        <v>100.8</v>
      </c>
      <c r="AC12" s="52">
        <v>100.5</v>
      </c>
      <c r="AD12" s="52">
        <v>97.5</v>
      </c>
      <c r="AE12" s="52">
        <v>97.7</v>
      </c>
      <c r="AF12" s="52">
        <v>94.2</v>
      </c>
      <c r="AG12" s="38"/>
    </row>
    <row r="13" spans="1:33" s="39" customFormat="1" ht="13.5" customHeight="1">
      <c r="A13" s="40" t="s">
        <v>45</v>
      </c>
      <c r="B13" s="40" t="s">
        <v>46</v>
      </c>
      <c r="C13" s="42">
        <f>'[1]年'!D23</f>
        <v>98.9</v>
      </c>
      <c r="D13" s="42">
        <f>'[1]年'!E23</f>
        <v>99.6</v>
      </c>
      <c r="E13" s="42">
        <f>'[1]年'!F23</f>
        <v>97.5</v>
      </c>
      <c r="F13" s="42">
        <v>99.5</v>
      </c>
      <c r="G13" s="42">
        <v>90.6</v>
      </c>
      <c r="H13" s="42">
        <v>103.1</v>
      </c>
      <c r="I13" s="42">
        <v>95.2</v>
      </c>
      <c r="J13" s="42">
        <v>101.6</v>
      </c>
      <c r="K13" s="45" t="s">
        <v>37</v>
      </c>
      <c r="L13" s="42">
        <v>97.7</v>
      </c>
      <c r="M13" s="42">
        <v>97.5</v>
      </c>
      <c r="N13" s="42">
        <v>98.2</v>
      </c>
      <c r="O13" s="45" t="s">
        <v>37</v>
      </c>
      <c r="P13" s="42">
        <v>100.2</v>
      </c>
      <c r="Q13" s="42">
        <v>100.5</v>
      </c>
      <c r="R13" s="42">
        <v>95</v>
      </c>
      <c r="S13" s="42">
        <v>100.6</v>
      </c>
      <c r="T13" s="42">
        <v>102.1</v>
      </c>
      <c r="U13" s="45" t="s">
        <v>37</v>
      </c>
      <c r="V13" s="42">
        <v>97</v>
      </c>
      <c r="W13" s="42">
        <v>98.4</v>
      </c>
      <c r="X13" s="42">
        <v>97.7</v>
      </c>
      <c r="Y13" s="42">
        <v>96.6</v>
      </c>
      <c r="Z13" s="42">
        <v>99.7</v>
      </c>
      <c r="AA13" s="42">
        <v>99.8</v>
      </c>
      <c r="AB13" s="42">
        <v>100.9</v>
      </c>
      <c r="AC13" s="42">
        <v>99.8</v>
      </c>
      <c r="AD13" s="42">
        <v>99.4</v>
      </c>
      <c r="AE13" s="42">
        <v>99.2</v>
      </c>
      <c r="AF13" s="42">
        <v>102.5</v>
      </c>
      <c r="AG13" s="38"/>
    </row>
    <row r="14" spans="1:33" s="39" customFormat="1" ht="13.5" customHeight="1">
      <c r="A14" s="40"/>
      <c r="B14" s="40" t="s">
        <v>47</v>
      </c>
      <c r="C14" s="42">
        <f>'[1]年'!D24</f>
        <v>97.9</v>
      </c>
      <c r="D14" s="42">
        <f>'[1]年'!E24</f>
        <v>101.6</v>
      </c>
      <c r="E14" s="42">
        <f>'[1]年'!F24</f>
        <v>96.5</v>
      </c>
      <c r="F14" s="42">
        <v>99.5</v>
      </c>
      <c r="G14" s="42">
        <v>81.7</v>
      </c>
      <c r="H14" s="42">
        <v>103.5</v>
      </c>
      <c r="I14" s="42">
        <v>97.5</v>
      </c>
      <c r="J14" s="42">
        <v>105.6</v>
      </c>
      <c r="K14" s="45" t="s">
        <v>37</v>
      </c>
      <c r="L14" s="42">
        <v>100.2</v>
      </c>
      <c r="M14" s="42">
        <v>93.9</v>
      </c>
      <c r="N14" s="42">
        <v>94</v>
      </c>
      <c r="O14" s="45" t="s">
        <v>37</v>
      </c>
      <c r="P14" s="42">
        <v>101.3</v>
      </c>
      <c r="Q14" s="42">
        <v>102.8</v>
      </c>
      <c r="R14" s="42">
        <v>98</v>
      </c>
      <c r="S14" s="42">
        <v>101.1</v>
      </c>
      <c r="T14" s="42">
        <v>103.5</v>
      </c>
      <c r="U14" s="45" t="s">
        <v>37</v>
      </c>
      <c r="V14" s="42">
        <v>92.8</v>
      </c>
      <c r="W14" s="42">
        <v>97.6</v>
      </c>
      <c r="X14" s="42">
        <v>95.3</v>
      </c>
      <c r="Y14" s="42">
        <v>93.4</v>
      </c>
      <c r="Z14" s="42">
        <v>99</v>
      </c>
      <c r="AA14" s="42">
        <v>102</v>
      </c>
      <c r="AB14" s="42">
        <v>112.8</v>
      </c>
      <c r="AC14" s="42">
        <v>101.2</v>
      </c>
      <c r="AD14" s="42">
        <v>98.1</v>
      </c>
      <c r="AE14" s="42">
        <v>97.6</v>
      </c>
      <c r="AF14" s="42">
        <v>107.3</v>
      </c>
      <c r="AG14" s="38"/>
    </row>
    <row r="15" spans="1:33" s="39" customFormat="1" ht="13.5" customHeight="1">
      <c r="A15" s="40"/>
      <c r="B15" s="40" t="s">
        <v>48</v>
      </c>
      <c r="C15" s="42">
        <f>'[1]年'!D25</f>
        <v>101.1</v>
      </c>
      <c r="D15" s="42">
        <f>'[1]年'!E25</f>
        <v>93.2</v>
      </c>
      <c r="E15" s="42">
        <f>'[1]年'!F25</f>
        <v>93.1</v>
      </c>
      <c r="F15" s="42">
        <v>104.2</v>
      </c>
      <c r="G15" s="42">
        <v>102</v>
      </c>
      <c r="H15" s="42">
        <v>100.7</v>
      </c>
      <c r="I15" s="42">
        <v>90.9</v>
      </c>
      <c r="J15" s="42">
        <v>108</v>
      </c>
      <c r="K15" s="45" t="s">
        <v>37</v>
      </c>
      <c r="L15" s="42">
        <v>114.6</v>
      </c>
      <c r="M15" s="42">
        <v>94.6</v>
      </c>
      <c r="N15" s="42">
        <v>101.7</v>
      </c>
      <c r="O15" s="45" t="s">
        <v>37</v>
      </c>
      <c r="P15" s="42">
        <v>104.5</v>
      </c>
      <c r="Q15" s="42">
        <v>102.9</v>
      </c>
      <c r="R15" s="42">
        <v>96.8</v>
      </c>
      <c r="S15" s="42">
        <v>98.6</v>
      </c>
      <c r="T15" s="42">
        <v>102.1</v>
      </c>
      <c r="U15" s="45" t="s">
        <v>37</v>
      </c>
      <c r="V15" s="42">
        <v>101.4</v>
      </c>
      <c r="W15" s="42">
        <v>101.6</v>
      </c>
      <c r="X15" s="42">
        <v>102.8</v>
      </c>
      <c r="Y15" s="42">
        <v>102.9</v>
      </c>
      <c r="Z15" s="42">
        <v>102.6</v>
      </c>
      <c r="AA15" s="42">
        <v>99.5</v>
      </c>
      <c r="AB15" s="42">
        <v>109.5</v>
      </c>
      <c r="AC15" s="42">
        <v>98.8</v>
      </c>
      <c r="AD15" s="42">
        <v>100.4</v>
      </c>
      <c r="AE15" s="42">
        <v>100.5</v>
      </c>
      <c r="AF15" s="42">
        <v>98.8</v>
      </c>
      <c r="AG15" s="38"/>
    </row>
    <row r="16" spans="1:33" s="39" customFormat="1" ht="13.5" customHeight="1">
      <c r="A16" s="46"/>
      <c r="B16" s="40" t="s">
        <v>49</v>
      </c>
      <c r="C16" s="42">
        <f>'[1]年'!D26</f>
        <v>99.6</v>
      </c>
      <c r="D16" s="42">
        <f>'[1]年'!E26</f>
        <v>99.3</v>
      </c>
      <c r="E16" s="42">
        <f>'[1]年'!F26</f>
        <v>102.2</v>
      </c>
      <c r="F16" s="42">
        <v>106.5</v>
      </c>
      <c r="G16" s="42">
        <v>93.6</v>
      </c>
      <c r="H16" s="42">
        <v>101.3</v>
      </c>
      <c r="I16" s="42">
        <v>72.4</v>
      </c>
      <c r="J16" s="42">
        <v>102.1</v>
      </c>
      <c r="K16" s="45" t="s">
        <v>37</v>
      </c>
      <c r="L16" s="42">
        <v>123.1</v>
      </c>
      <c r="M16" s="42">
        <v>93.7</v>
      </c>
      <c r="N16" s="42">
        <v>94.6</v>
      </c>
      <c r="O16" s="45" t="s">
        <v>37</v>
      </c>
      <c r="P16" s="42">
        <v>109.1</v>
      </c>
      <c r="Q16" s="42">
        <v>102.6</v>
      </c>
      <c r="R16" s="42">
        <v>100.9</v>
      </c>
      <c r="S16" s="42">
        <v>97.8</v>
      </c>
      <c r="T16" s="42">
        <v>105.5</v>
      </c>
      <c r="U16" s="45" t="s">
        <v>37</v>
      </c>
      <c r="V16" s="42">
        <v>97.5</v>
      </c>
      <c r="W16" s="42">
        <v>99.6</v>
      </c>
      <c r="X16" s="42">
        <v>99.3</v>
      </c>
      <c r="Y16" s="42">
        <v>99.8</v>
      </c>
      <c r="Z16" s="42">
        <v>98.5</v>
      </c>
      <c r="AA16" s="42">
        <v>100.1</v>
      </c>
      <c r="AB16" s="42">
        <v>106.4</v>
      </c>
      <c r="AC16" s="42">
        <v>99.6</v>
      </c>
      <c r="AD16" s="42">
        <v>99.7</v>
      </c>
      <c r="AE16" s="42">
        <v>99.9</v>
      </c>
      <c r="AF16" s="42">
        <v>96</v>
      </c>
      <c r="AG16" s="38"/>
    </row>
    <row r="17" spans="1:33" s="39" customFormat="1" ht="13.5" customHeight="1">
      <c r="A17" s="41"/>
      <c r="B17" s="54" t="s">
        <v>50</v>
      </c>
      <c r="C17" s="52">
        <f>'[1]四半期・季調済'!D26</f>
        <v>100.6</v>
      </c>
      <c r="D17" s="55">
        <f>'[1]四半期・季調済'!E26</f>
        <v>91.1</v>
      </c>
      <c r="E17" s="52">
        <f>'[1]四半期・季調済'!F26</f>
        <v>93.8</v>
      </c>
      <c r="F17" s="55">
        <v>105.2</v>
      </c>
      <c r="G17" s="52">
        <v>98.4</v>
      </c>
      <c r="H17" s="55">
        <v>106.3</v>
      </c>
      <c r="I17" s="52">
        <v>92.3</v>
      </c>
      <c r="J17" s="55">
        <v>106</v>
      </c>
      <c r="K17" s="53" t="s">
        <v>37</v>
      </c>
      <c r="L17" s="52">
        <v>110.2</v>
      </c>
      <c r="M17" s="52">
        <v>95.9</v>
      </c>
      <c r="N17" s="55">
        <v>99.8</v>
      </c>
      <c r="O17" s="53" t="s">
        <v>37</v>
      </c>
      <c r="P17" s="55">
        <v>103.8</v>
      </c>
      <c r="Q17" s="52">
        <v>103.4</v>
      </c>
      <c r="R17" s="55">
        <v>103.6</v>
      </c>
      <c r="S17" s="52">
        <v>97.6</v>
      </c>
      <c r="T17" s="55">
        <v>103.4</v>
      </c>
      <c r="U17" s="53" t="s">
        <v>37</v>
      </c>
      <c r="V17" s="52">
        <v>102.3</v>
      </c>
      <c r="W17" s="52">
        <v>100.8</v>
      </c>
      <c r="X17" s="55">
        <v>101.9</v>
      </c>
      <c r="Y17" s="52">
        <v>102.5</v>
      </c>
      <c r="Z17" s="55">
        <v>101</v>
      </c>
      <c r="AA17" s="52">
        <v>99.2</v>
      </c>
      <c r="AB17" s="55">
        <v>111.3</v>
      </c>
      <c r="AC17" s="52">
        <v>98.4</v>
      </c>
      <c r="AD17" s="55">
        <v>100.7</v>
      </c>
      <c r="AE17" s="52">
        <v>100.7</v>
      </c>
      <c r="AF17" s="56">
        <v>100.6</v>
      </c>
      <c r="AG17" s="43"/>
    </row>
    <row r="18" spans="1:33" s="39" customFormat="1" ht="13.5" customHeight="1">
      <c r="A18" s="41"/>
      <c r="B18" s="41" t="s">
        <v>51</v>
      </c>
      <c r="C18" s="42">
        <f>'[1]四半期・季調済'!D27</f>
        <v>101.2</v>
      </c>
      <c r="D18" s="43">
        <f>'[1]四半期・季調済'!E27</f>
        <v>87.2</v>
      </c>
      <c r="E18" s="42">
        <f>'[1]四半期・季調済'!F27</f>
        <v>92.9</v>
      </c>
      <c r="F18" s="43">
        <v>105.4</v>
      </c>
      <c r="G18" s="42">
        <v>104.3</v>
      </c>
      <c r="H18" s="43">
        <v>101</v>
      </c>
      <c r="I18" s="42">
        <v>90.8</v>
      </c>
      <c r="J18" s="43">
        <v>116</v>
      </c>
      <c r="K18" s="45" t="s">
        <v>37</v>
      </c>
      <c r="L18" s="42">
        <v>125</v>
      </c>
      <c r="M18" s="42">
        <v>93.8</v>
      </c>
      <c r="N18" s="43">
        <v>96.1</v>
      </c>
      <c r="O18" s="45" t="s">
        <v>37</v>
      </c>
      <c r="P18" s="43">
        <v>103.1</v>
      </c>
      <c r="Q18" s="42">
        <v>99.8</v>
      </c>
      <c r="R18" s="43">
        <v>89.1</v>
      </c>
      <c r="S18" s="42">
        <v>100.2</v>
      </c>
      <c r="T18" s="43">
        <v>103.3</v>
      </c>
      <c r="U18" s="45" t="s">
        <v>37</v>
      </c>
      <c r="V18" s="42">
        <v>103.3</v>
      </c>
      <c r="W18" s="42">
        <v>104.4</v>
      </c>
      <c r="X18" s="43">
        <v>106.8</v>
      </c>
      <c r="Y18" s="42">
        <v>109.3</v>
      </c>
      <c r="Z18" s="43">
        <v>103.8</v>
      </c>
      <c r="AA18" s="42">
        <v>100.6</v>
      </c>
      <c r="AB18" s="43">
        <v>100.8</v>
      </c>
      <c r="AC18" s="42">
        <v>100.5</v>
      </c>
      <c r="AD18" s="43">
        <v>97.8</v>
      </c>
      <c r="AE18" s="42">
        <v>97.9</v>
      </c>
      <c r="AF18" s="57">
        <v>96.8</v>
      </c>
      <c r="AG18" s="43"/>
    </row>
    <row r="19" spans="1:33" s="39" customFormat="1" ht="13.5" customHeight="1">
      <c r="A19" s="41"/>
      <c r="B19" s="41" t="s">
        <v>52</v>
      </c>
      <c r="C19" s="42">
        <f>'[1]四半期・季調済'!D28</f>
        <v>100</v>
      </c>
      <c r="D19" s="43">
        <f>'[1]四半期・季調済'!E28</f>
        <v>98.5</v>
      </c>
      <c r="E19" s="42">
        <f>'[1]四半期・季調済'!F28</f>
        <v>95.2</v>
      </c>
      <c r="F19" s="43">
        <v>105.7</v>
      </c>
      <c r="G19" s="42">
        <v>106.5</v>
      </c>
      <c r="H19" s="43">
        <v>98.9</v>
      </c>
      <c r="I19" s="42">
        <v>75.7</v>
      </c>
      <c r="J19" s="43">
        <v>101.1</v>
      </c>
      <c r="K19" s="45" t="s">
        <v>37</v>
      </c>
      <c r="L19" s="42">
        <v>119.7</v>
      </c>
      <c r="M19" s="42">
        <v>93.2</v>
      </c>
      <c r="N19" s="43">
        <v>95.2</v>
      </c>
      <c r="O19" s="45" t="s">
        <v>37</v>
      </c>
      <c r="P19" s="43">
        <v>108.2</v>
      </c>
      <c r="Q19" s="42">
        <v>103.2</v>
      </c>
      <c r="R19" s="43">
        <v>89.3</v>
      </c>
      <c r="S19" s="42">
        <v>99</v>
      </c>
      <c r="T19" s="43">
        <v>100.6</v>
      </c>
      <c r="U19" s="45" t="s">
        <v>37</v>
      </c>
      <c r="V19" s="42">
        <v>101.7</v>
      </c>
      <c r="W19" s="42">
        <v>101</v>
      </c>
      <c r="X19" s="43">
        <v>101.8</v>
      </c>
      <c r="Y19" s="42">
        <v>101</v>
      </c>
      <c r="Z19" s="43">
        <v>103.7</v>
      </c>
      <c r="AA19" s="42">
        <v>99.7</v>
      </c>
      <c r="AB19" s="43">
        <v>106.1</v>
      </c>
      <c r="AC19" s="42">
        <v>99.2</v>
      </c>
      <c r="AD19" s="43">
        <v>98.1</v>
      </c>
      <c r="AE19" s="42">
        <v>98</v>
      </c>
      <c r="AF19" s="57">
        <v>96.7</v>
      </c>
      <c r="AG19" s="43"/>
    </row>
    <row r="20" spans="1:33" s="39" customFormat="1" ht="13.5" customHeight="1">
      <c r="A20" s="41" t="s">
        <v>53</v>
      </c>
      <c r="B20" s="41" t="s">
        <v>54</v>
      </c>
      <c r="C20" s="42">
        <f>'[1]四半期・季調済'!D29</f>
        <v>97.3</v>
      </c>
      <c r="D20" s="43">
        <f>'[1]四半期・季調済'!E29</f>
        <v>100.4</v>
      </c>
      <c r="E20" s="42">
        <f>'[1]四半期・季調済'!F29</f>
        <v>101.6</v>
      </c>
      <c r="F20" s="43">
        <v>105.6</v>
      </c>
      <c r="G20" s="42">
        <v>91</v>
      </c>
      <c r="H20" s="43">
        <v>109</v>
      </c>
      <c r="I20" s="42">
        <v>71.9</v>
      </c>
      <c r="J20" s="43">
        <v>101.6</v>
      </c>
      <c r="K20" s="45" t="s">
        <v>37</v>
      </c>
      <c r="L20" s="42">
        <v>111.8</v>
      </c>
      <c r="M20" s="42">
        <v>95.1</v>
      </c>
      <c r="N20" s="43">
        <v>77.3</v>
      </c>
      <c r="O20" s="45" t="s">
        <v>37</v>
      </c>
      <c r="P20" s="43">
        <v>106.9</v>
      </c>
      <c r="Q20" s="42">
        <v>101.9</v>
      </c>
      <c r="R20" s="43">
        <v>96.2</v>
      </c>
      <c r="S20" s="42">
        <v>96.7</v>
      </c>
      <c r="T20" s="43">
        <v>105.3</v>
      </c>
      <c r="U20" s="45" t="s">
        <v>37</v>
      </c>
      <c r="V20" s="42">
        <v>100.7</v>
      </c>
      <c r="W20" s="42">
        <v>99.7</v>
      </c>
      <c r="X20" s="43">
        <v>100.1</v>
      </c>
      <c r="Y20" s="42">
        <v>98.4</v>
      </c>
      <c r="Z20" s="43">
        <v>103.4</v>
      </c>
      <c r="AA20" s="42">
        <v>98.6</v>
      </c>
      <c r="AB20" s="43">
        <v>105</v>
      </c>
      <c r="AC20" s="42">
        <v>98.1</v>
      </c>
      <c r="AD20" s="43">
        <v>95</v>
      </c>
      <c r="AE20" s="42">
        <v>95.1</v>
      </c>
      <c r="AF20" s="57">
        <v>92.7</v>
      </c>
      <c r="AG20" s="43"/>
    </row>
    <row r="21" spans="1:33" s="39" customFormat="1" ht="13.5" customHeight="1">
      <c r="A21" s="41"/>
      <c r="B21" s="41" t="s">
        <v>55</v>
      </c>
      <c r="C21" s="42">
        <f>'[1]四半期・季調済'!D30</f>
        <v>99.9</v>
      </c>
      <c r="D21" s="43">
        <f>'[1]四半期・季調済'!E30</f>
        <v>98.9</v>
      </c>
      <c r="E21" s="42">
        <f>'[1]四半期・季調済'!F30</f>
        <v>105.8</v>
      </c>
      <c r="F21" s="43">
        <v>103.1</v>
      </c>
      <c r="G21" s="42">
        <v>100</v>
      </c>
      <c r="H21" s="43">
        <v>99.4</v>
      </c>
      <c r="I21" s="42">
        <v>72.6</v>
      </c>
      <c r="J21" s="43">
        <v>103.6</v>
      </c>
      <c r="K21" s="45" t="s">
        <v>37</v>
      </c>
      <c r="L21" s="42">
        <v>123.7</v>
      </c>
      <c r="M21" s="42">
        <v>93.7</v>
      </c>
      <c r="N21" s="43">
        <v>94.7</v>
      </c>
      <c r="O21" s="45" t="s">
        <v>37</v>
      </c>
      <c r="P21" s="43">
        <v>107.4</v>
      </c>
      <c r="Q21" s="42">
        <v>101.8</v>
      </c>
      <c r="R21" s="43">
        <v>103.5</v>
      </c>
      <c r="S21" s="42">
        <v>98.6</v>
      </c>
      <c r="T21" s="43">
        <v>105.7</v>
      </c>
      <c r="U21" s="45" t="s">
        <v>37</v>
      </c>
      <c r="V21" s="42">
        <v>98.9</v>
      </c>
      <c r="W21" s="42">
        <v>100.5</v>
      </c>
      <c r="X21" s="43">
        <v>100.5</v>
      </c>
      <c r="Y21" s="42">
        <v>101.9</v>
      </c>
      <c r="Z21" s="43">
        <v>97.9</v>
      </c>
      <c r="AA21" s="42">
        <v>100.8</v>
      </c>
      <c r="AB21" s="43">
        <v>111.2</v>
      </c>
      <c r="AC21" s="42">
        <v>100.1</v>
      </c>
      <c r="AD21" s="43">
        <v>99.2</v>
      </c>
      <c r="AE21" s="42">
        <v>99.5</v>
      </c>
      <c r="AF21" s="57">
        <v>95.5</v>
      </c>
      <c r="AG21" s="43"/>
    </row>
    <row r="22" spans="1:33" s="39" customFormat="1" ht="13.5" customHeight="1">
      <c r="A22" s="41" t="s">
        <v>56</v>
      </c>
      <c r="B22" s="41" t="s">
        <v>57</v>
      </c>
      <c r="C22" s="42">
        <f>'[1]四半期・季調済'!D31</f>
        <v>102.2</v>
      </c>
      <c r="D22" s="43">
        <f>'[1]四半期・季調済'!E31</f>
        <v>101.2</v>
      </c>
      <c r="E22" s="42">
        <f>'[1]四半期・季調済'!F31</f>
        <v>105.9</v>
      </c>
      <c r="F22" s="43">
        <v>108.2</v>
      </c>
      <c r="G22" s="42">
        <v>95.3</v>
      </c>
      <c r="H22" s="43">
        <v>102.9</v>
      </c>
      <c r="I22" s="42">
        <v>77.2</v>
      </c>
      <c r="J22" s="43">
        <v>103</v>
      </c>
      <c r="K22" s="45" t="s">
        <v>37</v>
      </c>
      <c r="L22" s="42">
        <v>136.3</v>
      </c>
      <c r="M22" s="42">
        <v>94.7</v>
      </c>
      <c r="N22" s="43">
        <v>100.2</v>
      </c>
      <c r="O22" s="45" t="s">
        <v>37</v>
      </c>
      <c r="P22" s="43">
        <v>111</v>
      </c>
      <c r="Q22" s="42">
        <v>103.9</v>
      </c>
      <c r="R22" s="43">
        <v>94.5</v>
      </c>
      <c r="S22" s="42">
        <v>98.3</v>
      </c>
      <c r="T22" s="43">
        <v>107.7</v>
      </c>
      <c r="U22" s="45" t="s">
        <v>37</v>
      </c>
      <c r="V22" s="42">
        <v>99.3</v>
      </c>
      <c r="W22" s="42">
        <v>101.2</v>
      </c>
      <c r="X22" s="43">
        <v>101.3</v>
      </c>
      <c r="Y22" s="42">
        <v>104</v>
      </c>
      <c r="Z22" s="43">
        <v>97.4</v>
      </c>
      <c r="AA22" s="42">
        <v>100.9</v>
      </c>
      <c r="AB22" s="43">
        <v>110.3</v>
      </c>
      <c r="AC22" s="42">
        <v>100.3</v>
      </c>
      <c r="AD22" s="43">
        <v>103.8</v>
      </c>
      <c r="AE22" s="42">
        <v>104.3</v>
      </c>
      <c r="AF22" s="57">
        <v>97.6</v>
      </c>
      <c r="AG22" s="43"/>
    </row>
    <row r="23" spans="1:33" s="39" customFormat="1" ht="13.5" customHeight="1">
      <c r="A23" s="41"/>
      <c r="B23" s="41" t="s">
        <v>58</v>
      </c>
      <c r="C23" s="42">
        <f>'[1]四半期・季調済'!D32</f>
        <v>99.6</v>
      </c>
      <c r="D23" s="43">
        <f>'[1]四半期・季調済'!E32</f>
        <v>97.8</v>
      </c>
      <c r="E23" s="42">
        <f>'[1]四半期・季調済'!F32</f>
        <v>96</v>
      </c>
      <c r="F23" s="43">
        <v>109.5</v>
      </c>
      <c r="G23" s="42">
        <v>89.3</v>
      </c>
      <c r="H23" s="43">
        <v>98.2</v>
      </c>
      <c r="I23" s="42">
        <v>69.3</v>
      </c>
      <c r="J23" s="43">
        <v>100.4</v>
      </c>
      <c r="K23" s="45" t="s">
        <v>37</v>
      </c>
      <c r="L23" s="42">
        <v>120.3</v>
      </c>
      <c r="M23" s="42">
        <v>91.9</v>
      </c>
      <c r="N23" s="43">
        <v>99.9</v>
      </c>
      <c r="O23" s="45" t="s">
        <v>37</v>
      </c>
      <c r="P23" s="43">
        <v>111.8</v>
      </c>
      <c r="Q23" s="42">
        <v>103.6</v>
      </c>
      <c r="R23" s="43">
        <v>107.7</v>
      </c>
      <c r="S23" s="42">
        <v>98.1</v>
      </c>
      <c r="T23" s="43">
        <v>103.5</v>
      </c>
      <c r="U23" s="45" t="s">
        <v>37</v>
      </c>
      <c r="V23" s="42">
        <v>93.2</v>
      </c>
      <c r="W23" s="42">
        <v>98.1</v>
      </c>
      <c r="X23" s="43">
        <v>97.1</v>
      </c>
      <c r="Y23" s="42">
        <v>97.4</v>
      </c>
      <c r="Z23" s="43">
        <v>97</v>
      </c>
      <c r="AA23" s="42">
        <v>100.3</v>
      </c>
      <c r="AB23" s="43">
        <v>101</v>
      </c>
      <c r="AC23" s="42">
        <v>100.3</v>
      </c>
      <c r="AD23" s="43">
        <v>100.6</v>
      </c>
      <c r="AE23" s="42">
        <v>100.5</v>
      </c>
      <c r="AF23" s="57">
        <v>98</v>
      </c>
      <c r="AG23" s="43"/>
    </row>
    <row r="24" spans="1:33" s="39" customFormat="1" ht="13.5" customHeight="1">
      <c r="A24" s="41" t="s">
        <v>59</v>
      </c>
      <c r="B24" s="58" t="s">
        <v>60</v>
      </c>
      <c r="C24" s="47">
        <f>'[1]四半期・季調済'!D33</f>
        <v>105.1</v>
      </c>
      <c r="D24" s="48">
        <f>'[1]四半期・季調済'!E33</f>
        <v>100.5</v>
      </c>
      <c r="E24" s="47">
        <f>'[1]四半期・季調済'!F33</f>
        <v>101.5</v>
      </c>
      <c r="F24" s="48">
        <v>106.1</v>
      </c>
      <c r="G24" s="47">
        <v>94.7</v>
      </c>
      <c r="H24" s="48">
        <v>103.7</v>
      </c>
      <c r="I24" s="47">
        <v>68.1</v>
      </c>
      <c r="J24" s="48">
        <v>113.1</v>
      </c>
      <c r="K24" s="50" t="s">
        <v>37</v>
      </c>
      <c r="L24" s="47">
        <v>116.9</v>
      </c>
      <c r="M24" s="47">
        <v>91.9</v>
      </c>
      <c r="N24" s="48">
        <v>135.5</v>
      </c>
      <c r="O24" s="50" t="s">
        <v>37</v>
      </c>
      <c r="P24" s="48">
        <v>107.6</v>
      </c>
      <c r="Q24" s="47">
        <v>103.2</v>
      </c>
      <c r="R24" s="48">
        <v>109.2</v>
      </c>
      <c r="S24" s="47">
        <v>95.4</v>
      </c>
      <c r="T24" s="48">
        <v>108.8</v>
      </c>
      <c r="U24" s="50" t="s">
        <v>37</v>
      </c>
      <c r="V24" s="47">
        <v>99.3</v>
      </c>
      <c r="W24" s="47">
        <v>100.4</v>
      </c>
      <c r="X24" s="48">
        <v>101.4</v>
      </c>
      <c r="Y24" s="47">
        <v>100.2</v>
      </c>
      <c r="Z24" s="48">
        <v>102.7</v>
      </c>
      <c r="AA24" s="47">
        <v>97.9</v>
      </c>
      <c r="AB24" s="48">
        <v>111.8</v>
      </c>
      <c r="AC24" s="47">
        <v>97.1</v>
      </c>
      <c r="AD24" s="48">
        <v>111.1</v>
      </c>
      <c r="AE24" s="47">
        <v>111.8</v>
      </c>
      <c r="AF24" s="59">
        <v>102.5</v>
      </c>
      <c r="AG24" s="43"/>
    </row>
    <row r="25" spans="1:33" s="43" customFormat="1" ht="13.5" customHeight="1">
      <c r="A25" s="40"/>
      <c r="B25" s="60" t="s">
        <v>61</v>
      </c>
      <c r="C25" s="42">
        <f>'[1]月・季調済'!D73</f>
        <v>96.4</v>
      </c>
      <c r="D25" s="42">
        <f>'[1]月・季調済'!E73</f>
        <v>102.5</v>
      </c>
      <c r="E25" s="42">
        <f>'[1]月・季調済'!F73</f>
        <v>93.6</v>
      </c>
      <c r="F25" s="42">
        <v>104.4</v>
      </c>
      <c r="G25" s="42">
        <v>95.6</v>
      </c>
      <c r="H25" s="42">
        <v>104.5</v>
      </c>
      <c r="I25" s="42">
        <v>70.2</v>
      </c>
      <c r="J25" s="42">
        <v>101.3</v>
      </c>
      <c r="K25" s="45" t="s">
        <v>62</v>
      </c>
      <c r="L25" s="42">
        <v>116.4</v>
      </c>
      <c r="M25" s="42">
        <v>95.5</v>
      </c>
      <c r="N25" s="42">
        <v>63.1</v>
      </c>
      <c r="O25" s="45" t="s">
        <v>62</v>
      </c>
      <c r="P25" s="42">
        <v>102.5</v>
      </c>
      <c r="Q25" s="42">
        <v>101.9</v>
      </c>
      <c r="R25" s="42">
        <v>101.3</v>
      </c>
      <c r="S25" s="42">
        <v>98.7</v>
      </c>
      <c r="T25" s="42">
        <v>107</v>
      </c>
      <c r="U25" s="45" t="s">
        <v>63</v>
      </c>
      <c r="V25" s="42">
        <v>100.6</v>
      </c>
      <c r="W25" s="42">
        <v>100.6</v>
      </c>
      <c r="X25" s="42">
        <v>100.1</v>
      </c>
      <c r="Y25" s="42">
        <v>99.8</v>
      </c>
      <c r="Z25" s="42">
        <v>100.3</v>
      </c>
      <c r="AA25" s="42">
        <v>100.1</v>
      </c>
      <c r="AB25" s="42">
        <v>108.6</v>
      </c>
      <c r="AC25" s="42">
        <v>99.6</v>
      </c>
      <c r="AD25" s="42">
        <v>89.2</v>
      </c>
      <c r="AE25" s="42">
        <v>89.4</v>
      </c>
      <c r="AF25" s="42">
        <v>88.4</v>
      </c>
      <c r="AG25" s="38"/>
    </row>
    <row r="26" spans="1:33" s="43" customFormat="1" ht="13.5" customHeight="1">
      <c r="A26" s="40" t="s">
        <v>64</v>
      </c>
      <c r="B26" s="61" t="s">
        <v>65</v>
      </c>
      <c r="C26" s="42">
        <f>'[1]月・季調済'!D74</f>
        <v>98.7</v>
      </c>
      <c r="D26" s="42">
        <f>'[1]月・季調済'!E74</f>
        <v>99.8</v>
      </c>
      <c r="E26" s="42">
        <f>'[1]月・季調済'!F74</f>
        <v>106.9</v>
      </c>
      <c r="F26" s="42">
        <v>102.6</v>
      </c>
      <c r="G26" s="42">
        <v>90.9</v>
      </c>
      <c r="H26" s="42">
        <v>99.5</v>
      </c>
      <c r="I26" s="42">
        <v>75.2</v>
      </c>
      <c r="J26" s="42">
        <v>105</v>
      </c>
      <c r="K26" s="45" t="s">
        <v>66</v>
      </c>
      <c r="L26" s="42">
        <v>118.7</v>
      </c>
      <c r="M26" s="42">
        <v>94.2</v>
      </c>
      <c r="N26" s="42">
        <v>90.7</v>
      </c>
      <c r="O26" s="45" t="s">
        <v>67</v>
      </c>
      <c r="P26" s="42">
        <v>107.3</v>
      </c>
      <c r="Q26" s="42">
        <v>102</v>
      </c>
      <c r="R26" s="42">
        <v>105.1</v>
      </c>
      <c r="S26" s="42">
        <v>98.1</v>
      </c>
      <c r="T26" s="42">
        <v>107.8</v>
      </c>
      <c r="U26" s="45" t="s">
        <v>68</v>
      </c>
      <c r="V26" s="42">
        <v>95.7</v>
      </c>
      <c r="W26" s="42">
        <v>99.7</v>
      </c>
      <c r="X26" s="42">
        <v>99.4</v>
      </c>
      <c r="Y26" s="42">
        <v>99.1</v>
      </c>
      <c r="Z26" s="42">
        <v>99.8</v>
      </c>
      <c r="AA26" s="42">
        <v>100.3</v>
      </c>
      <c r="AB26" s="42">
        <v>106.8</v>
      </c>
      <c r="AC26" s="42">
        <v>99.8</v>
      </c>
      <c r="AD26" s="42">
        <v>97.5</v>
      </c>
      <c r="AE26" s="42">
        <v>97.9</v>
      </c>
      <c r="AF26" s="42">
        <v>92.7</v>
      </c>
      <c r="AG26" s="38"/>
    </row>
    <row r="27" spans="1:33" s="43" customFormat="1" ht="13.5" customHeight="1">
      <c r="A27" s="40"/>
      <c r="B27" s="60" t="s">
        <v>69</v>
      </c>
      <c r="C27" s="42">
        <f>'[1]月・季調済'!D75</f>
        <v>100</v>
      </c>
      <c r="D27" s="42">
        <f>'[1]月・季調済'!E75</f>
        <v>98.9</v>
      </c>
      <c r="E27" s="42">
        <f>'[1]月・季調済'!F75</f>
        <v>107.1</v>
      </c>
      <c r="F27" s="42">
        <v>101.2</v>
      </c>
      <c r="G27" s="42">
        <v>107.4</v>
      </c>
      <c r="H27" s="42">
        <v>100.4</v>
      </c>
      <c r="I27" s="42">
        <v>73.2</v>
      </c>
      <c r="J27" s="42">
        <v>103.9</v>
      </c>
      <c r="K27" s="45" t="s">
        <v>63</v>
      </c>
      <c r="L27" s="42">
        <v>122</v>
      </c>
      <c r="M27" s="42">
        <v>93.4</v>
      </c>
      <c r="N27" s="42">
        <v>94</v>
      </c>
      <c r="O27" s="45" t="s">
        <v>63</v>
      </c>
      <c r="P27" s="42">
        <v>104.8</v>
      </c>
      <c r="Q27" s="42">
        <v>101.3</v>
      </c>
      <c r="R27" s="42">
        <v>101.4</v>
      </c>
      <c r="S27" s="42">
        <v>99</v>
      </c>
      <c r="T27" s="42">
        <v>106.8</v>
      </c>
      <c r="U27" s="45" t="s">
        <v>67</v>
      </c>
      <c r="V27" s="42">
        <v>101.1</v>
      </c>
      <c r="W27" s="42">
        <v>100.8</v>
      </c>
      <c r="X27" s="42">
        <v>101.2</v>
      </c>
      <c r="Y27" s="42">
        <v>104</v>
      </c>
      <c r="Z27" s="42">
        <v>97</v>
      </c>
      <c r="AA27" s="42">
        <v>101</v>
      </c>
      <c r="AB27" s="42">
        <v>117.8</v>
      </c>
      <c r="AC27" s="42">
        <v>99.8</v>
      </c>
      <c r="AD27" s="42">
        <v>99</v>
      </c>
      <c r="AE27" s="42">
        <v>99.2</v>
      </c>
      <c r="AF27" s="42">
        <v>97.3</v>
      </c>
      <c r="AG27" s="38"/>
    </row>
    <row r="28" spans="1:33" s="43" customFormat="1" ht="13.5" customHeight="1">
      <c r="A28" s="40" t="s">
        <v>70</v>
      </c>
      <c r="B28" s="61" t="s">
        <v>71</v>
      </c>
      <c r="C28" s="42">
        <f>'[1]月・季調済'!D76</f>
        <v>101</v>
      </c>
      <c r="D28" s="42">
        <f>'[1]月・季調済'!E76</f>
        <v>98</v>
      </c>
      <c r="E28" s="42">
        <f>'[1]月・季調済'!F76</f>
        <v>103.5</v>
      </c>
      <c r="F28" s="42">
        <v>105.5</v>
      </c>
      <c r="G28" s="42">
        <v>101.6</v>
      </c>
      <c r="H28" s="42">
        <v>98.2</v>
      </c>
      <c r="I28" s="42">
        <v>69.3</v>
      </c>
      <c r="J28" s="42">
        <v>101.8</v>
      </c>
      <c r="K28" s="45" t="s">
        <v>67</v>
      </c>
      <c r="L28" s="42">
        <v>130.3</v>
      </c>
      <c r="M28" s="42">
        <v>93.4</v>
      </c>
      <c r="N28" s="42">
        <v>99.3</v>
      </c>
      <c r="O28" s="45" t="s">
        <v>67</v>
      </c>
      <c r="P28" s="42">
        <v>110.1</v>
      </c>
      <c r="Q28" s="42">
        <v>102.1</v>
      </c>
      <c r="R28" s="42">
        <v>104.1</v>
      </c>
      <c r="S28" s="42">
        <v>98.8</v>
      </c>
      <c r="T28" s="42">
        <v>102.6</v>
      </c>
      <c r="U28" s="45" t="s">
        <v>72</v>
      </c>
      <c r="V28" s="42">
        <v>99.8</v>
      </c>
      <c r="W28" s="42">
        <v>100.9</v>
      </c>
      <c r="X28" s="42">
        <v>100.8</v>
      </c>
      <c r="Y28" s="42">
        <v>102.6</v>
      </c>
      <c r="Z28" s="42">
        <v>96.8</v>
      </c>
      <c r="AA28" s="42">
        <v>101.2</v>
      </c>
      <c r="AB28" s="42">
        <v>109</v>
      </c>
      <c r="AC28" s="42">
        <v>100.8</v>
      </c>
      <c r="AD28" s="42">
        <v>101.2</v>
      </c>
      <c r="AE28" s="42">
        <v>101.5</v>
      </c>
      <c r="AF28" s="42">
        <v>96.6</v>
      </c>
      <c r="AG28" s="38"/>
    </row>
    <row r="29" spans="1:33" s="43" customFormat="1" ht="13.5" customHeight="1">
      <c r="A29" s="40"/>
      <c r="B29" s="60" t="s">
        <v>73</v>
      </c>
      <c r="C29" s="42">
        <f>'[1]月・季調済'!D77</f>
        <v>103.3</v>
      </c>
      <c r="D29" s="42">
        <f>'[1]月・季調済'!E77</f>
        <v>92.8</v>
      </c>
      <c r="E29" s="42">
        <f>'[1]月・季調済'!F77</f>
        <v>105.9</v>
      </c>
      <c r="F29" s="42">
        <v>107.8</v>
      </c>
      <c r="G29" s="42">
        <v>95.9</v>
      </c>
      <c r="H29" s="42">
        <v>106</v>
      </c>
      <c r="I29" s="42">
        <v>71.1</v>
      </c>
      <c r="J29" s="42">
        <v>105.8</v>
      </c>
      <c r="K29" s="45" t="s">
        <v>74</v>
      </c>
      <c r="L29" s="42">
        <v>136.5</v>
      </c>
      <c r="M29" s="42">
        <v>93.5</v>
      </c>
      <c r="N29" s="42">
        <v>100.1</v>
      </c>
      <c r="O29" s="45" t="s">
        <v>75</v>
      </c>
      <c r="P29" s="42">
        <v>111.8</v>
      </c>
      <c r="Q29" s="42">
        <v>102.8</v>
      </c>
      <c r="R29" s="42">
        <v>102.3</v>
      </c>
      <c r="S29" s="42">
        <v>100.8</v>
      </c>
      <c r="T29" s="42">
        <v>108.3</v>
      </c>
      <c r="U29" s="45" t="s">
        <v>74</v>
      </c>
      <c r="V29" s="42">
        <v>101.4</v>
      </c>
      <c r="W29" s="42">
        <v>103.6</v>
      </c>
      <c r="X29" s="42">
        <v>102.9</v>
      </c>
      <c r="Y29" s="42">
        <v>106.7</v>
      </c>
      <c r="Z29" s="42">
        <v>97.3</v>
      </c>
      <c r="AA29" s="42">
        <v>103.6</v>
      </c>
      <c r="AB29" s="42">
        <v>109.2</v>
      </c>
      <c r="AC29" s="42">
        <v>103.5</v>
      </c>
      <c r="AD29" s="42">
        <v>103.4</v>
      </c>
      <c r="AE29" s="42">
        <v>103.8</v>
      </c>
      <c r="AF29" s="42">
        <v>97</v>
      </c>
      <c r="AG29" s="38"/>
    </row>
    <row r="30" spans="1:33" s="43" customFormat="1" ht="13.5" customHeight="1">
      <c r="A30" s="40" t="s">
        <v>76</v>
      </c>
      <c r="B30" s="61" t="s">
        <v>77</v>
      </c>
      <c r="C30" s="42">
        <f>'[1]月・季調済'!D78</f>
        <v>102.4</v>
      </c>
      <c r="D30" s="42">
        <f>'[1]月・季調済'!E78</f>
        <v>104.6</v>
      </c>
      <c r="E30" s="42">
        <f>'[1]月・季調済'!F78</f>
        <v>104.8</v>
      </c>
      <c r="F30" s="42">
        <v>108.8</v>
      </c>
      <c r="G30" s="42">
        <v>97.4</v>
      </c>
      <c r="H30" s="42">
        <v>101.5</v>
      </c>
      <c r="I30" s="42">
        <v>80.1</v>
      </c>
      <c r="J30" s="42">
        <v>102.4</v>
      </c>
      <c r="K30" s="45" t="s">
        <v>63</v>
      </c>
      <c r="L30" s="42">
        <v>132.5</v>
      </c>
      <c r="M30" s="42">
        <v>94.8</v>
      </c>
      <c r="N30" s="42">
        <v>100.9</v>
      </c>
      <c r="O30" s="45" t="s">
        <v>63</v>
      </c>
      <c r="P30" s="42">
        <v>112.1</v>
      </c>
      <c r="Q30" s="42">
        <v>103.8</v>
      </c>
      <c r="R30" s="42">
        <v>99.2</v>
      </c>
      <c r="S30" s="42">
        <v>97.7</v>
      </c>
      <c r="T30" s="42">
        <v>105</v>
      </c>
      <c r="U30" s="45" t="s">
        <v>63</v>
      </c>
      <c r="V30" s="42">
        <v>100.1</v>
      </c>
      <c r="W30" s="42">
        <v>100.9</v>
      </c>
      <c r="X30" s="42">
        <v>101.7</v>
      </c>
      <c r="Y30" s="42">
        <v>104.3</v>
      </c>
      <c r="Z30" s="42">
        <v>98.5</v>
      </c>
      <c r="AA30" s="42">
        <v>99.9</v>
      </c>
      <c r="AB30" s="42">
        <v>110.7</v>
      </c>
      <c r="AC30" s="42">
        <v>99</v>
      </c>
      <c r="AD30" s="42">
        <v>104</v>
      </c>
      <c r="AE30" s="42">
        <v>104.6</v>
      </c>
      <c r="AF30" s="42">
        <v>96.6</v>
      </c>
      <c r="AG30" s="38"/>
    </row>
    <row r="31" spans="1:33" s="43" customFormat="1" ht="13.5" customHeight="1">
      <c r="A31" s="40"/>
      <c r="B31" s="60" t="s">
        <v>78</v>
      </c>
      <c r="C31" s="42">
        <f>'[1]月・季調済'!D79</f>
        <v>100.8</v>
      </c>
      <c r="D31" s="42">
        <f>'[1]月・季調済'!E79</f>
        <v>106.1</v>
      </c>
      <c r="E31" s="42">
        <f>'[1]月・季調済'!F79</f>
        <v>107.1</v>
      </c>
      <c r="F31" s="42">
        <v>107.9</v>
      </c>
      <c r="G31" s="42">
        <v>92.7</v>
      </c>
      <c r="H31" s="42">
        <v>101.1</v>
      </c>
      <c r="I31" s="42">
        <v>80.4</v>
      </c>
      <c r="J31" s="42">
        <v>100.9</v>
      </c>
      <c r="K31" s="45" t="s">
        <v>63</v>
      </c>
      <c r="L31" s="42">
        <v>139.8</v>
      </c>
      <c r="M31" s="42">
        <v>95.8</v>
      </c>
      <c r="N31" s="42">
        <v>99.5</v>
      </c>
      <c r="O31" s="45" t="s">
        <v>63</v>
      </c>
      <c r="P31" s="42">
        <v>109</v>
      </c>
      <c r="Q31" s="42">
        <v>105.1</v>
      </c>
      <c r="R31" s="42">
        <v>82</v>
      </c>
      <c r="S31" s="42">
        <v>96.4</v>
      </c>
      <c r="T31" s="42">
        <v>109.8</v>
      </c>
      <c r="U31" s="45" t="s">
        <v>63</v>
      </c>
      <c r="V31" s="42">
        <v>96.5</v>
      </c>
      <c r="W31" s="42">
        <v>99.2</v>
      </c>
      <c r="X31" s="42">
        <v>99.3</v>
      </c>
      <c r="Y31" s="42">
        <v>101.1</v>
      </c>
      <c r="Z31" s="42">
        <v>96.3</v>
      </c>
      <c r="AA31" s="42">
        <v>99.2</v>
      </c>
      <c r="AB31" s="42">
        <v>111.1</v>
      </c>
      <c r="AC31" s="42">
        <v>98.5</v>
      </c>
      <c r="AD31" s="42">
        <v>104.1</v>
      </c>
      <c r="AE31" s="42">
        <v>104.5</v>
      </c>
      <c r="AF31" s="42">
        <v>99.3</v>
      </c>
      <c r="AG31" s="38"/>
    </row>
    <row r="32" spans="1:33" s="43" customFormat="1" ht="13.5" customHeight="1">
      <c r="A32" s="40" t="s">
        <v>45</v>
      </c>
      <c r="B32" s="61" t="s">
        <v>79</v>
      </c>
      <c r="C32" s="42">
        <f>'[1]月・季調済'!D80</f>
        <v>101</v>
      </c>
      <c r="D32" s="42">
        <f>'[1]月・季調済'!E80</f>
        <v>100.7</v>
      </c>
      <c r="E32" s="42">
        <f>'[1]月・季調済'!F80</f>
        <v>86.8</v>
      </c>
      <c r="F32" s="42">
        <v>106.1</v>
      </c>
      <c r="G32" s="42">
        <v>89</v>
      </c>
      <c r="H32" s="42">
        <v>106</v>
      </c>
      <c r="I32" s="42">
        <v>64.6</v>
      </c>
      <c r="J32" s="42">
        <v>96.8</v>
      </c>
      <c r="K32" s="45" t="s">
        <v>63</v>
      </c>
      <c r="L32" s="42">
        <v>124.9</v>
      </c>
      <c r="M32" s="42">
        <v>93.6</v>
      </c>
      <c r="N32" s="42">
        <v>102.6</v>
      </c>
      <c r="O32" s="45" t="s">
        <v>63</v>
      </c>
      <c r="P32" s="42">
        <v>112.2</v>
      </c>
      <c r="Q32" s="42">
        <v>103.9</v>
      </c>
      <c r="R32" s="42">
        <v>95</v>
      </c>
      <c r="S32" s="42">
        <v>102.8</v>
      </c>
      <c r="T32" s="42">
        <v>101.5</v>
      </c>
      <c r="U32" s="45" t="s">
        <v>63</v>
      </c>
      <c r="V32" s="42">
        <v>96.1</v>
      </c>
      <c r="W32" s="42">
        <v>100.1</v>
      </c>
      <c r="X32" s="42">
        <v>96.6</v>
      </c>
      <c r="Y32" s="42">
        <v>98.7</v>
      </c>
      <c r="Z32" s="42">
        <v>95.9</v>
      </c>
      <c r="AA32" s="42">
        <v>105.5</v>
      </c>
      <c r="AB32" s="42">
        <v>99.6</v>
      </c>
      <c r="AC32" s="42">
        <v>105.8</v>
      </c>
      <c r="AD32" s="42">
        <v>100.9</v>
      </c>
      <c r="AE32" s="42">
        <v>101.1</v>
      </c>
      <c r="AF32" s="42">
        <v>96.5</v>
      </c>
      <c r="AG32" s="38"/>
    </row>
    <row r="33" spans="1:33" s="43" customFormat="1" ht="13.5" customHeight="1">
      <c r="A33" s="40"/>
      <c r="B33" s="61" t="s">
        <v>80</v>
      </c>
      <c r="C33" s="42">
        <f>'[1]月・季調済'!D81</f>
        <v>99.8</v>
      </c>
      <c r="D33" s="42">
        <f>'[1]月・季調済'!E81</f>
        <v>92.6</v>
      </c>
      <c r="E33" s="42">
        <f>'[1]月・季調済'!F81</f>
        <v>100</v>
      </c>
      <c r="F33" s="42">
        <v>114.2</v>
      </c>
      <c r="G33" s="42">
        <v>88.6</v>
      </c>
      <c r="H33" s="42">
        <v>101.2</v>
      </c>
      <c r="I33" s="42">
        <v>74.5</v>
      </c>
      <c r="J33" s="42">
        <v>99.1</v>
      </c>
      <c r="K33" s="45" t="s">
        <v>63</v>
      </c>
      <c r="L33" s="42">
        <v>119.9</v>
      </c>
      <c r="M33" s="42">
        <v>89.7</v>
      </c>
      <c r="N33" s="42">
        <v>96.9</v>
      </c>
      <c r="O33" s="45" t="s">
        <v>63</v>
      </c>
      <c r="P33" s="42">
        <v>112.5</v>
      </c>
      <c r="Q33" s="42">
        <v>103.6</v>
      </c>
      <c r="R33" s="42">
        <v>119.1</v>
      </c>
      <c r="S33" s="42">
        <v>98.4</v>
      </c>
      <c r="T33" s="42">
        <v>104</v>
      </c>
      <c r="U33" s="45" t="s">
        <v>63</v>
      </c>
      <c r="V33" s="42">
        <v>93.7</v>
      </c>
      <c r="W33" s="42">
        <v>98.1</v>
      </c>
      <c r="X33" s="42">
        <v>97.9</v>
      </c>
      <c r="Y33" s="42">
        <v>98.5</v>
      </c>
      <c r="Z33" s="42">
        <v>96.1</v>
      </c>
      <c r="AA33" s="42">
        <v>99.4</v>
      </c>
      <c r="AB33" s="42">
        <v>106.2</v>
      </c>
      <c r="AC33" s="42">
        <v>99.3</v>
      </c>
      <c r="AD33" s="42">
        <v>101.2</v>
      </c>
      <c r="AE33" s="42">
        <v>101.2</v>
      </c>
      <c r="AF33" s="42">
        <v>100.3</v>
      </c>
      <c r="AG33" s="38"/>
    </row>
    <row r="34" spans="1:33" s="43" customFormat="1" ht="13.5" customHeight="1">
      <c r="A34" s="40"/>
      <c r="B34" s="61" t="s">
        <v>81</v>
      </c>
      <c r="C34" s="42">
        <f>'[1]月・季調済'!D82</f>
        <v>98</v>
      </c>
      <c r="D34" s="42">
        <f>'[1]月・季調済'!E82</f>
        <v>100</v>
      </c>
      <c r="E34" s="42">
        <f>'[1]月・季調済'!F82</f>
        <v>101.3</v>
      </c>
      <c r="F34" s="42">
        <v>108.2</v>
      </c>
      <c r="G34" s="42">
        <v>90.4</v>
      </c>
      <c r="H34" s="42">
        <v>87.4</v>
      </c>
      <c r="I34" s="42">
        <v>68.9</v>
      </c>
      <c r="J34" s="42">
        <v>105.4</v>
      </c>
      <c r="K34" s="45" t="s">
        <v>67</v>
      </c>
      <c r="L34" s="42">
        <v>116.2</v>
      </c>
      <c r="M34" s="42">
        <v>92.5</v>
      </c>
      <c r="N34" s="42">
        <v>100.2</v>
      </c>
      <c r="O34" s="45" t="s">
        <v>67</v>
      </c>
      <c r="P34" s="42">
        <v>110.6</v>
      </c>
      <c r="Q34" s="42">
        <v>103.2</v>
      </c>
      <c r="R34" s="42">
        <v>109.1</v>
      </c>
      <c r="S34" s="42">
        <v>93.2</v>
      </c>
      <c r="T34" s="42">
        <v>105</v>
      </c>
      <c r="U34" s="45" t="s">
        <v>63</v>
      </c>
      <c r="V34" s="42">
        <v>89.9</v>
      </c>
      <c r="W34" s="42">
        <v>96.2</v>
      </c>
      <c r="X34" s="42">
        <v>96.9</v>
      </c>
      <c r="Y34" s="42">
        <v>95.1</v>
      </c>
      <c r="Z34" s="42">
        <v>98.9</v>
      </c>
      <c r="AA34" s="42">
        <v>96</v>
      </c>
      <c r="AB34" s="42">
        <v>97.1</v>
      </c>
      <c r="AC34" s="42">
        <v>95.7</v>
      </c>
      <c r="AD34" s="42">
        <v>99.6</v>
      </c>
      <c r="AE34" s="42">
        <v>99.3</v>
      </c>
      <c r="AF34" s="42">
        <v>97.2</v>
      </c>
      <c r="AG34" s="38"/>
    </row>
    <row r="35" spans="1:33" s="43" customFormat="1" ht="13.5" customHeight="1">
      <c r="A35" s="40"/>
      <c r="B35" s="61" t="s">
        <v>82</v>
      </c>
      <c r="C35" s="42">
        <f>'[1]月・季調済'!D83</f>
        <v>100.9</v>
      </c>
      <c r="D35" s="42">
        <f>'[1]月・季調済'!E83</f>
        <v>101.3</v>
      </c>
      <c r="E35" s="42">
        <f>'[1]月・季調済'!F83</f>
        <v>100.8</v>
      </c>
      <c r="F35" s="42">
        <v>109.1</v>
      </c>
      <c r="G35" s="42">
        <v>101.1</v>
      </c>
      <c r="H35" s="42">
        <v>97.4</v>
      </c>
      <c r="I35" s="42">
        <v>64.5</v>
      </c>
      <c r="J35" s="42">
        <v>103.8</v>
      </c>
      <c r="K35" s="45" t="s">
        <v>63</v>
      </c>
      <c r="L35" s="42">
        <v>116.2</v>
      </c>
      <c r="M35" s="42">
        <v>91.9</v>
      </c>
      <c r="N35" s="42">
        <v>101.7</v>
      </c>
      <c r="O35" s="45" t="s">
        <v>83</v>
      </c>
      <c r="P35" s="42">
        <v>109.2</v>
      </c>
      <c r="Q35" s="42">
        <v>102.7</v>
      </c>
      <c r="R35" s="42">
        <v>117.3</v>
      </c>
      <c r="S35" s="42">
        <v>95.5</v>
      </c>
      <c r="T35" s="42">
        <v>105</v>
      </c>
      <c r="U35" s="45" t="s">
        <v>63</v>
      </c>
      <c r="V35" s="42">
        <v>99.1</v>
      </c>
      <c r="W35" s="42">
        <v>100.5</v>
      </c>
      <c r="X35" s="42">
        <v>99.5</v>
      </c>
      <c r="Y35" s="42">
        <v>98.2</v>
      </c>
      <c r="Z35" s="42">
        <v>101.2</v>
      </c>
      <c r="AA35" s="42">
        <v>101.5</v>
      </c>
      <c r="AB35" s="42">
        <v>115</v>
      </c>
      <c r="AC35" s="42">
        <v>100.6</v>
      </c>
      <c r="AD35" s="42">
        <v>103.5</v>
      </c>
      <c r="AE35" s="42">
        <v>103.9</v>
      </c>
      <c r="AF35" s="42">
        <v>95.2</v>
      </c>
      <c r="AG35" s="38"/>
    </row>
    <row r="36" spans="1:33" s="43" customFormat="1" ht="13.5" customHeight="1">
      <c r="A36" s="40"/>
      <c r="B36" s="61" t="s">
        <v>84</v>
      </c>
      <c r="C36" s="42">
        <f>'[1]月・季調済'!D84</f>
        <v>107.9</v>
      </c>
      <c r="D36" s="42">
        <f>'[1]月・季調済'!E84</f>
        <v>99.3</v>
      </c>
      <c r="E36" s="42">
        <f>'[1]月・季調済'!F84</f>
        <v>105.2</v>
      </c>
      <c r="F36" s="42">
        <v>105.5</v>
      </c>
      <c r="G36" s="42">
        <v>88.8</v>
      </c>
      <c r="H36" s="42">
        <v>113.5</v>
      </c>
      <c r="I36" s="42">
        <v>70.8</v>
      </c>
      <c r="J36" s="42">
        <v>131.2</v>
      </c>
      <c r="K36" s="45" t="s">
        <v>63</v>
      </c>
      <c r="L36" s="42">
        <v>116.1</v>
      </c>
      <c r="M36" s="42">
        <v>93.4</v>
      </c>
      <c r="N36" s="42">
        <v>148.4</v>
      </c>
      <c r="O36" s="45" t="s">
        <v>63</v>
      </c>
      <c r="P36" s="42">
        <v>107</v>
      </c>
      <c r="Q36" s="42">
        <v>101.9</v>
      </c>
      <c r="R36" s="42">
        <v>110.9</v>
      </c>
      <c r="S36" s="42">
        <v>94</v>
      </c>
      <c r="T36" s="42">
        <v>113.9</v>
      </c>
      <c r="U36" s="45" t="s">
        <v>63</v>
      </c>
      <c r="V36" s="42">
        <v>101.1</v>
      </c>
      <c r="W36" s="42">
        <v>101.8</v>
      </c>
      <c r="X36" s="42">
        <v>105.9</v>
      </c>
      <c r="Y36" s="42">
        <v>103.9</v>
      </c>
      <c r="Z36" s="42">
        <v>108.3</v>
      </c>
      <c r="AA36" s="42">
        <v>94.3</v>
      </c>
      <c r="AB36" s="42">
        <v>115.6</v>
      </c>
      <c r="AC36" s="42">
        <v>93</v>
      </c>
      <c r="AD36" s="42">
        <v>115.6</v>
      </c>
      <c r="AE36" s="42">
        <v>116.3</v>
      </c>
      <c r="AF36" s="42">
        <v>109.3</v>
      </c>
      <c r="AG36" s="38"/>
    </row>
    <row r="37" spans="1:33" s="43" customFormat="1" ht="13.5" customHeight="1">
      <c r="A37" s="40"/>
      <c r="B37" s="61" t="s">
        <v>85</v>
      </c>
      <c r="C37" s="42">
        <f>'[1]月・季調済'!D85</f>
        <v>106.6</v>
      </c>
      <c r="D37" s="42">
        <f>'[1]月・季調済'!E85</f>
        <v>100.9</v>
      </c>
      <c r="E37" s="42">
        <f>'[1]月・季調済'!F85</f>
        <v>98.4</v>
      </c>
      <c r="F37" s="42">
        <v>103.6</v>
      </c>
      <c r="G37" s="42">
        <v>94.1</v>
      </c>
      <c r="H37" s="42">
        <v>100.2</v>
      </c>
      <c r="I37" s="42">
        <v>69</v>
      </c>
      <c r="J37" s="42">
        <v>104.4</v>
      </c>
      <c r="K37" s="45" t="s">
        <v>86</v>
      </c>
      <c r="L37" s="42">
        <v>118.4</v>
      </c>
      <c r="M37" s="42">
        <v>90.4</v>
      </c>
      <c r="N37" s="42">
        <v>156.5</v>
      </c>
      <c r="O37" s="45" t="s">
        <v>83</v>
      </c>
      <c r="P37" s="42">
        <v>106.5</v>
      </c>
      <c r="Q37" s="42">
        <v>105</v>
      </c>
      <c r="R37" s="42">
        <v>99.5</v>
      </c>
      <c r="S37" s="42">
        <v>96.7</v>
      </c>
      <c r="T37" s="42">
        <v>107.5</v>
      </c>
      <c r="U37" s="45" t="s">
        <v>63</v>
      </c>
      <c r="V37" s="42">
        <v>97.8</v>
      </c>
      <c r="W37" s="42">
        <v>98.9</v>
      </c>
      <c r="X37" s="42">
        <v>98.7</v>
      </c>
      <c r="Y37" s="42">
        <v>98.5</v>
      </c>
      <c r="Z37" s="42">
        <v>98.5</v>
      </c>
      <c r="AA37" s="42">
        <v>97.8</v>
      </c>
      <c r="AB37" s="42">
        <v>104.8</v>
      </c>
      <c r="AC37" s="42">
        <v>97.6</v>
      </c>
      <c r="AD37" s="42">
        <v>114.3</v>
      </c>
      <c r="AE37" s="42">
        <v>115.1</v>
      </c>
      <c r="AF37" s="42">
        <v>102.9</v>
      </c>
      <c r="AG37" s="38"/>
    </row>
    <row r="38" spans="1:33" s="66" customFormat="1" ht="24" customHeight="1">
      <c r="A38" s="62" t="s">
        <v>87</v>
      </c>
      <c r="B38" s="62"/>
      <c r="C38" s="63">
        <f>'[1]月・季調済'!CP85</f>
        <v>-1.2048192771084443</v>
      </c>
      <c r="D38" s="63">
        <f>'[1]月・季調済'!CQ85</f>
        <v>1.6112789526686895</v>
      </c>
      <c r="E38" s="63">
        <f>'[1]月・季調済'!CR85</f>
        <v>-6.463878326996195</v>
      </c>
      <c r="F38" s="63">
        <v>-1.8009478672985837</v>
      </c>
      <c r="G38" s="63">
        <v>5.9684684684684655</v>
      </c>
      <c r="H38" s="63">
        <v>-11.718061674008808</v>
      </c>
      <c r="I38" s="63">
        <v>-2.542372881355928</v>
      </c>
      <c r="J38" s="63">
        <v>-20.42682926829267</v>
      </c>
      <c r="K38" s="64" t="s">
        <v>37</v>
      </c>
      <c r="L38" s="63">
        <v>1.9810508182601303</v>
      </c>
      <c r="M38" s="63">
        <v>-3.2119914346895073</v>
      </c>
      <c r="N38" s="63">
        <v>5.458221024258756</v>
      </c>
      <c r="O38" s="64" t="s">
        <v>37</v>
      </c>
      <c r="P38" s="63">
        <v>-0.46728971962616817</v>
      </c>
      <c r="Q38" s="63">
        <v>3.0421982335623103</v>
      </c>
      <c r="R38" s="63">
        <v>-10.279531109107308</v>
      </c>
      <c r="S38" s="63">
        <v>2.872340425531918</v>
      </c>
      <c r="T38" s="63">
        <v>-5.6189640035118575</v>
      </c>
      <c r="U38" s="64" t="s">
        <v>37</v>
      </c>
      <c r="V38" s="63">
        <v>-3.264094955489612</v>
      </c>
      <c r="W38" s="63">
        <v>-2.8487229862475356</v>
      </c>
      <c r="X38" s="63">
        <v>-6.798866855524081</v>
      </c>
      <c r="Y38" s="63">
        <v>-5.197305101058715</v>
      </c>
      <c r="Z38" s="63">
        <v>-9.04893813481071</v>
      </c>
      <c r="AA38" s="63">
        <v>3.711558854718982</v>
      </c>
      <c r="AB38" s="63">
        <v>-9.342560553633215</v>
      </c>
      <c r="AC38" s="63">
        <v>4.946236559139779</v>
      </c>
      <c r="AD38" s="63">
        <v>-1.1245674740484406</v>
      </c>
      <c r="AE38" s="63">
        <v>-1.031814273430785</v>
      </c>
      <c r="AF38" s="63">
        <v>-5.855443732845372</v>
      </c>
      <c r="AG38" s="65"/>
    </row>
    <row r="39" spans="1:33" s="66" customFormat="1" ht="24" customHeight="1">
      <c r="A39" s="62" t="s">
        <v>88</v>
      </c>
      <c r="B39" s="67"/>
      <c r="C39" s="63">
        <f>'[1]月・原指数'!CP85</f>
        <v>8.489525909592064</v>
      </c>
      <c r="D39" s="63">
        <f>'[1]月・原指数'!CQ85</f>
        <v>-2.5768087215064504</v>
      </c>
      <c r="E39" s="63">
        <f>'[1]月・原指数'!CR85</f>
        <v>3.4883720930232682</v>
      </c>
      <c r="F39" s="63">
        <v>-2.49077490774908</v>
      </c>
      <c r="G39" s="63">
        <v>-5.009823182711193</v>
      </c>
      <c r="H39" s="63">
        <v>-8.317580340264648</v>
      </c>
      <c r="I39" s="63">
        <v>-4.615384615384611</v>
      </c>
      <c r="J39" s="63">
        <v>1.694915254237291</v>
      </c>
      <c r="K39" s="64" t="s">
        <v>37</v>
      </c>
      <c r="L39" s="63">
        <v>-1.5459723352319004</v>
      </c>
      <c r="M39" s="63">
        <v>-6.639004149377599</v>
      </c>
      <c r="N39" s="63">
        <v>142.81984334203656</v>
      </c>
      <c r="O39" s="64" t="s">
        <v>37</v>
      </c>
      <c r="P39" s="63">
        <v>3.65296803652968</v>
      </c>
      <c r="Q39" s="63">
        <v>1.9848771266540726</v>
      </c>
      <c r="R39" s="63">
        <v>-3.27570518653322</v>
      </c>
      <c r="S39" s="63">
        <v>-2.3958333333333304</v>
      </c>
      <c r="T39" s="63">
        <v>-1.2149532710280349</v>
      </c>
      <c r="U39" s="64" t="s">
        <v>37</v>
      </c>
      <c r="V39" s="63">
        <v>-6.647398843930628</v>
      </c>
      <c r="W39" s="63">
        <v>-3.8844621513944277</v>
      </c>
      <c r="X39" s="63">
        <v>-4.215686274509801</v>
      </c>
      <c r="Y39" s="63">
        <v>-4.444444444444439</v>
      </c>
      <c r="Z39" s="63">
        <v>-3.8345105953582213</v>
      </c>
      <c r="AA39" s="63">
        <v>-3.2854209445585245</v>
      </c>
      <c r="AB39" s="63">
        <v>-6.6003616636528015</v>
      </c>
      <c r="AC39" s="63">
        <v>-3.005181347150265</v>
      </c>
      <c r="AD39" s="63">
        <v>26.348808030112924</v>
      </c>
      <c r="AE39" s="63">
        <v>26.952141057934497</v>
      </c>
      <c r="AF39" s="63">
        <v>15.72104018912531</v>
      </c>
      <c r="AG39" s="65"/>
    </row>
    <row r="40" ht="13.5">
      <c r="O40" s="70"/>
    </row>
  </sheetData>
  <sheetProtection/>
  <printOptions/>
  <pageMargins left="0.5905511811023623" right="0.31496062992125984" top="0.7480314960629921" bottom="0.6299212598425197" header="0.35433070866141736" footer="0.2755905511811024"/>
  <pageSetup cellComments="asDisplayed" horizontalDpi="600" verticalDpi="600" orientation="landscape" pageOrder="overThenDown" paperSize="9" scale="91" r:id="rId1"/>
  <headerFooter differentFirst="1" alignWithMargins="0">
    <firstHeader>&amp;L&amp;"ＭＳ Ｐ明朝,太字"&amp;14 ６．生産･出荷･在庫指数（茨城県）</firstHeader>
  </headerFooter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showGridLines="0" view="pageBreakPreview" zoomScaleSheetLayoutView="100" zoomScalePageLayoutView="0" workbookViewId="0" topLeftCell="A1">
      <pane xSplit="2" ySplit="6" topLeftCell="V7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B1" sqref="B1"/>
    </sheetView>
  </sheetViews>
  <sheetFormatPr defaultColWidth="9.00390625" defaultRowHeight="13.5"/>
  <cols>
    <col min="1" max="1" width="3.625" style="68" customWidth="1"/>
    <col min="2" max="32" width="12.625" style="69" customWidth="1"/>
    <col min="33" max="16384" width="9.00390625" style="69" customWidth="1"/>
  </cols>
  <sheetData>
    <row r="1" spans="1:32" s="2" customFormat="1" ht="18" customHeight="1">
      <c r="A1" s="1"/>
      <c r="B1" s="1"/>
      <c r="C1" s="1" t="s">
        <v>89</v>
      </c>
      <c r="E1" s="3"/>
      <c r="L1" s="1"/>
      <c r="M1" s="1" t="s">
        <v>89</v>
      </c>
      <c r="O1" s="1"/>
      <c r="P1" s="3"/>
      <c r="Q1" s="1"/>
      <c r="S1" s="1"/>
      <c r="T1" s="3"/>
      <c r="U1" s="4"/>
      <c r="V1" s="5"/>
      <c r="W1" s="1" t="s">
        <v>89</v>
      </c>
      <c r="AC1" s="4"/>
      <c r="AF1" s="5"/>
    </row>
    <row r="2" spans="1:32" s="2" customFormat="1" ht="18" customHeight="1">
      <c r="A2" s="1"/>
      <c r="B2" s="1"/>
      <c r="C2" s="1" t="s">
        <v>1</v>
      </c>
      <c r="E2" s="3"/>
      <c r="I2" s="6"/>
      <c r="L2" s="5" t="s">
        <v>2</v>
      </c>
      <c r="M2" s="1" t="s">
        <v>3</v>
      </c>
      <c r="Q2" s="1"/>
      <c r="U2" s="4"/>
      <c r="V2" s="5" t="s">
        <v>2</v>
      </c>
      <c r="W2" s="1" t="s">
        <v>4</v>
      </c>
      <c r="AC2" s="4"/>
      <c r="AF2" s="5" t="s">
        <v>2</v>
      </c>
    </row>
    <row r="3" spans="1:33" s="2" customFormat="1" ht="6" customHeight="1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1"/>
      <c r="X3" s="12"/>
      <c r="Y3" s="9"/>
      <c r="Z3" s="9"/>
      <c r="AA3" s="12"/>
      <c r="AB3" s="9"/>
      <c r="AC3" s="9"/>
      <c r="AD3" s="11"/>
      <c r="AE3" s="12"/>
      <c r="AF3" s="13"/>
      <c r="AG3" s="14"/>
    </row>
    <row r="4" spans="1:33" s="2" customFormat="1" ht="6" customHeight="1">
      <c r="A4" s="7"/>
      <c r="B4" s="8"/>
      <c r="C4" s="8"/>
      <c r="D4" s="15"/>
      <c r="E4" s="15"/>
      <c r="F4" s="15"/>
      <c r="G4" s="15"/>
      <c r="H4" s="11"/>
      <c r="I4" s="11"/>
      <c r="J4" s="11"/>
      <c r="K4" s="11"/>
      <c r="L4" s="15"/>
      <c r="M4" s="15"/>
      <c r="N4" s="15"/>
      <c r="O4" s="15"/>
      <c r="P4" s="15"/>
      <c r="Q4" s="15"/>
      <c r="R4" s="15"/>
      <c r="S4" s="15"/>
      <c r="T4" s="15"/>
      <c r="U4" s="11"/>
      <c r="V4" s="16"/>
      <c r="W4" s="14"/>
      <c r="X4" s="14"/>
      <c r="Y4" s="9"/>
      <c r="Z4" s="17"/>
      <c r="AA4" s="14"/>
      <c r="AB4" s="9"/>
      <c r="AC4" s="17"/>
      <c r="AD4" s="14"/>
      <c r="AE4" s="18"/>
      <c r="AF4" s="18"/>
      <c r="AG4" s="14"/>
    </row>
    <row r="5" spans="1:33" s="34" customFormat="1" ht="31.5" customHeight="1">
      <c r="A5" s="19"/>
      <c r="B5" s="20"/>
      <c r="C5" s="21" t="s">
        <v>5</v>
      </c>
      <c r="D5" s="22" t="s">
        <v>6</v>
      </c>
      <c r="E5" s="23" t="s">
        <v>7</v>
      </c>
      <c r="F5" s="23" t="s">
        <v>8</v>
      </c>
      <c r="G5" s="23" t="s">
        <v>9</v>
      </c>
      <c r="H5" s="22" t="s">
        <v>10</v>
      </c>
      <c r="I5" s="23" t="s">
        <v>11</v>
      </c>
      <c r="J5" s="23" t="s">
        <v>12</v>
      </c>
      <c r="K5" s="23" t="s">
        <v>13</v>
      </c>
      <c r="L5" s="23" t="s">
        <v>14</v>
      </c>
      <c r="M5" s="23" t="s">
        <v>15</v>
      </c>
      <c r="N5" s="22" t="s">
        <v>16</v>
      </c>
      <c r="O5" s="23" t="s">
        <v>17</v>
      </c>
      <c r="P5" s="23" t="s">
        <v>18</v>
      </c>
      <c r="Q5" s="23" t="s">
        <v>19</v>
      </c>
      <c r="R5" s="22" t="s">
        <v>20</v>
      </c>
      <c r="S5" s="23" t="s">
        <v>21</v>
      </c>
      <c r="T5" s="22" t="s">
        <v>22</v>
      </c>
      <c r="U5" s="24" t="s">
        <v>23</v>
      </c>
      <c r="V5" s="25" t="s">
        <v>24</v>
      </c>
      <c r="W5" s="26" t="s">
        <v>25</v>
      </c>
      <c r="X5" s="26" t="s">
        <v>90</v>
      </c>
      <c r="Y5" s="27" t="s">
        <v>91</v>
      </c>
      <c r="Z5" s="28" t="s">
        <v>28</v>
      </c>
      <c r="AA5" s="29" t="s">
        <v>92</v>
      </c>
      <c r="AB5" s="28" t="s">
        <v>30</v>
      </c>
      <c r="AC5" s="30" t="s">
        <v>31</v>
      </c>
      <c r="AD5" s="31" t="s">
        <v>93</v>
      </c>
      <c r="AE5" s="32" t="s">
        <v>33</v>
      </c>
      <c r="AF5" s="32" t="s">
        <v>34</v>
      </c>
      <c r="AG5" s="33"/>
    </row>
    <row r="6" spans="1:33" s="39" customFormat="1" ht="21.75" customHeight="1">
      <c r="A6" s="35" t="s">
        <v>35</v>
      </c>
      <c r="B6" s="36"/>
      <c r="C6" s="37">
        <v>10000.000000000007</v>
      </c>
      <c r="D6" s="37">
        <v>719.7</v>
      </c>
      <c r="E6" s="37">
        <v>629.2</v>
      </c>
      <c r="F6" s="37">
        <v>683.6</v>
      </c>
      <c r="G6" s="37">
        <v>980.8</v>
      </c>
      <c r="H6" s="37">
        <v>956.3999999999999</v>
      </c>
      <c r="I6" s="37">
        <v>128.7</v>
      </c>
      <c r="J6" s="37">
        <v>744.1999999999999</v>
      </c>
      <c r="K6" s="37">
        <v>54.7</v>
      </c>
      <c r="L6" s="37">
        <v>474.3</v>
      </c>
      <c r="M6" s="37">
        <v>307.00000000000006</v>
      </c>
      <c r="N6" s="37">
        <v>1426.8</v>
      </c>
      <c r="O6" s="37">
        <v>66.4</v>
      </c>
      <c r="P6" s="37">
        <v>607.9000000000001</v>
      </c>
      <c r="Q6" s="37">
        <v>81.69999999999999</v>
      </c>
      <c r="R6" s="37">
        <v>19.6</v>
      </c>
      <c r="S6" s="37">
        <v>1741.9000000000003</v>
      </c>
      <c r="T6" s="37">
        <v>376.00000000000006</v>
      </c>
      <c r="U6" s="37">
        <v>1.1</v>
      </c>
      <c r="V6" s="37">
        <v>1937.1999999999998</v>
      </c>
      <c r="W6" s="37">
        <v>4919.6</v>
      </c>
      <c r="X6" s="37">
        <v>3193.8</v>
      </c>
      <c r="Y6" s="37">
        <v>2068.8999999999996</v>
      </c>
      <c r="Z6" s="37">
        <v>1124.9000000000003</v>
      </c>
      <c r="AA6" s="37">
        <v>1725.8</v>
      </c>
      <c r="AB6" s="37">
        <v>164.7</v>
      </c>
      <c r="AC6" s="37">
        <v>1561.1</v>
      </c>
      <c r="AD6" s="37">
        <v>5080.399999999998</v>
      </c>
      <c r="AE6" s="37">
        <v>4725.999999999998</v>
      </c>
      <c r="AF6" s="37">
        <v>354.4</v>
      </c>
      <c r="AG6" s="38"/>
    </row>
    <row r="7" spans="1:33" s="39" customFormat="1" ht="13.5" customHeight="1">
      <c r="A7" s="40"/>
      <c r="B7" s="41" t="s">
        <v>36</v>
      </c>
      <c r="C7" s="42">
        <f>'[1]年'!AH9</f>
        <v>101.5</v>
      </c>
      <c r="D7" s="42">
        <f>'[1]年'!AI9</f>
        <v>108.8</v>
      </c>
      <c r="E7" s="43">
        <f>'[1]年'!AJ9</f>
        <v>112.8</v>
      </c>
      <c r="F7" s="42">
        <v>101.7</v>
      </c>
      <c r="G7" s="43">
        <v>106.3</v>
      </c>
      <c r="H7" s="42">
        <v>106.3</v>
      </c>
      <c r="I7" s="43">
        <v>106.6</v>
      </c>
      <c r="J7" s="42">
        <v>106.4</v>
      </c>
      <c r="K7" s="44" t="s">
        <v>37</v>
      </c>
      <c r="L7" s="42">
        <v>91.4</v>
      </c>
      <c r="M7" s="42">
        <v>109.8</v>
      </c>
      <c r="N7" s="42">
        <v>89.6</v>
      </c>
      <c r="O7" s="44" t="s">
        <v>37</v>
      </c>
      <c r="P7" s="42">
        <v>103.2</v>
      </c>
      <c r="Q7" s="43">
        <v>102.5</v>
      </c>
      <c r="R7" s="42">
        <v>105.6</v>
      </c>
      <c r="S7" s="43">
        <v>97.3</v>
      </c>
      <c r="T7" s="42">
        <v>105.9</v>
      </c>
      <c r="U7" s="44" t="s">
        <v>37</v>
      </c>
      <c r="V7" s="42">
        <v>106.3</v>
      </c>
      <c r="W7" s="42">
        <v>104.7</v>
      </c>
      <c r="X7" s="43">
        <v>107.4</v>
      </c>
      <c r="Y7" s="42">
        <v>109.5</v>
      </c>
      <c r="Z7" s="43">
        <v>103.5</v>
      </c>
      <c r="AA7" s="42">
        <v>99.6</v>
      </c>
      <c r="AB7" s="43">
        <v>104</v>
      </c>
      <c r="AC7" s="42">
        <v>99.1</v>
      </c>
      <c r="AD7" s="43">
        <v>98.6</v>
      </c>
      <c r="AE7" s="42">
        <v>99.1</v>
      </c>
      <c r="AF7" s="42">
        <v>90.9</v>
      </c>
      <c r="AG7" s="38"/>
    </row>
    <row r="8" spans="1:33" s="39" customFormat="1" ht="13.5" customHeight="1">
      <c r="A8" s="40"/>
      <c r="B8" s="41" t="s">
        <v>38</v>
      </c>
      <c r="C8" s="42">
        <f>'[1]年'!AH10</f>
        <v>100</v>
      </c>
      <c r="D8" s="42">
        <f>'[1]年'!AI10</f>
        <v>100</v>
      </c>
      <c r="E8" s="43">
        <f>'[1]年'!AJ10</f>
        <v>100</v>
      </c>
      <c r="F8" s="42">
        <v>100</v>
      </c>
      <c r="G8" s="43">
        <v>100</v>
      </c>
      <c r="H8" s="42">
        <v>100</v>
      </c>
      <c r="I8" s="43">
        <v>100</v>
      </c>
      <c r="J8" s="42">
        <v>100</v>
      </c>
      <c r="K8" s="44" t="s">
        <v>37</v>
      </c>
      <c r="L8" s="42">
        <v>100</v>
      </c>
      <c r="M8" s="42">
        <v>100</v>
      </c>
      <c r="N8" s="42">
        <v>100</v>
      </c>
      <c r="O8" s="44" t="s">
        <v>37</v>
      </c>
      <c r="P8" s="42">
        <v>100</v>
      </c>
      <c r="Q8" s="43">
        <v>100</v>
      </c>
      <c r="R8" s="42">
        <v>100</v>
      </c>
      <c r="S8" s="43">
        <v>100</v>
      </c>
      <c r="T8" s="42">
        <v>100</v>
      </c>
      <c r="U8" s="44" t="s">
        <v>37</v>
      </c>
      <c r="V8" s="42">
        <v>100</v>
      </c>
      <c r="W8" s="42">
        <v>100</v>
      </c>
      <c r="X8" s="43">
        <v>100</v>
      </c>
      <c r="Y8" s="42">
        <v>100</v>
      </c>
      <c r="Z8" s="43">
        <v>100</v>
      </c>
      <c r="AA8" s="42">
        <v>100</v>
      </c>
      <c r="AB8" s="43">
        <v>100</v>
      </c>
      <c r="AC8" s="42">
        <v>100</v>
      </c>
      <c r="AD8" s="43">
        <v>100</v>
      </c>
      <c r="AE8" s="42">
        <v>100</v>
      </c>
      <c r="AF8" s="42">
        <v>100</v>
      </c>
      <c r="AG8" s="38"/>
    </row>
    <row r="9" spans="1:33" s="39" customFormat="1" ht="13.5" customHeight="1">
      <c r="A9" s="40" t="s">
        <v>39</v>
      </c>
      <c r="B9" s="41" t="s">
        <v>40</v>
      </c>
      <c r="C9" s="42">
        <f>'[1]年'!AH11</f>
        <v>100.3</v>
      </c>
      <c r="D9" s="42">
        <f>'[1]年'!AI11</f>
        <v>105.2</v>
      </c>
      <c r="E9" s="43">
        <f>'[1]年'!AJ11</f>
        <v>95.4</v>
      </c>
      <c r="F9" s="42">
        <v>99.3</v>
      </c>
      <c r="G9" s="43">
        <v>83.7</v>
      </c>
      <c r="H9" s="42">
        <v>114.5</v>
      </c>
      <c r="I9" s="43">
        <v>81.6</v>
      </c>
      <c r="J9" s="42">
        <v>104</v>
      </c>
      <c r="K9" s="44" t="s">
        <v>37</v>
      </c>
      <c r="L9" s="42">
        <v>103</v>
      </c>
      <c r="M9" s="42">
        <v>94.9</v>
      </c>
      <c r="N9" s="42">
        <v>97.3</v>
      </c>
      <c r="O9" s="44" t="s">
        <v>37</v>
      </c>
      <c r="P9" s="42">
        <v>102.8</v>
      </c>
      <c r="Q9" s="43">
        <v>101.6</v>
      </c>
      <c r="R9" s="42">
        <v>105</v>
      </c>
      <c r="S9" s="43">
        <v>102.9</v>
      </c>
      <c r="T9" s="42">
        <v>104.4</v>
      </c>
      <c r="U9" s="44" t="s">
        <v>37</v>
      </c>
      <c r="V9" s="42">
        <v>98.9</v>
      </c>
      <c r="W9" s="42">
        <v>99.4</v>
      </c>
      <c r="X9" s="43">
        <v>98.2</v>
      </c>
      <c r="Y9" s="42">
        <v>97.7</v>
      </c>
      <c r="Z9" s="43">
        <v>99</v>
      </c>
      <c r="AA9" s="42">
        <v>101.7</v>
      </c>
      <c r="AB9" s="43">
        <v>104.9</v>
      </c>
      <c r="AC9" s="42">
        <v>101.4</v>
      </c>
      <c r="AD9" s="43">
        <v>101.2</v>
      </c>
      <c r="AE9" s="42">
        <v>100.4</v>
      </c>
      <c r="AF9" s="42">
        <v>111.2</v>
      </c>
      <c r="AG9" s="38"/>
    </row>
    <row r="10" spans="1:33" s="39" customFormat="1" ht="13.5" customHeight="1">
      <c r="A10" s="40"/>
      <c r="B10" s="41" t="s">
        <v>41</v>
      </c>
      <c r="C10" s="42">
        <f>'[1]年'!AH12</f>
        <v>100.4</v>
      </c>
      <c r="D10" s="42">
        <f>'[1]年'!AI12</f>
        <v>93.7</v>
      </c>
      <c r="E10" s="43">
        <f>'[1]年'!AJ12</f>
        <v>87.3</v>
      </c>
      <c r="F10" s="42">
        <v>100.5</v>
      </c>
      <c r="G10" s="43">
        <v>96.5</v>
      </c>
      <c r="H10" s="42">
        <v>103.7</v>
      </c>
      <c r="I10" s="43">
        <v>89.3</v>
      </c>
      <c r="J10" s="42">
        <v>108.5</v>
      </c>
      <c r="K10" s="44" t="s">
        <v>37</v>
      </c>
      <c r="L10" s="42">
        <v>104.9</v>
      </c>
      <c r="M10" s="42">
        <v>93.9</v>
      </c>
      <c r="N10" s="42">
        <v>103.4</v>
      </c>
      <c r="O10" s="44" t="s">
        <v>37</v>
      </c>
      <c r="P10" s="42">
        <v>105.4</v>
      </c>
      <c r="Q10" s="43">
        <v>100.9</v>
      </c>
      <c r="R10" s="42">
        <v>109.2</v>
      </c>
      <c r="S10" s="43">
        <v>101.5</v>
      </c>
      <c r="T10" s="42">
        <v>103</v>
      </c>
      <c r="U10" s="44" t="s">
        <v>37</v>
      </c>
      <c r="V10" s="42">
        <v>100</v>
      </c>
      <c r="W10" s="42">
        <v>100</v>
      </c>
      <c r="X10" s="43">
        <v>99.9</v>
      </c>
      <c r="Y10" s="42">
        <v>100.6</v>
      </c>
      <c r="Z10" s="43">
        <v>98.4</v>
      </c>
      <c r="AA10" s="42">
        <v>100.1</v>
      </c>
      <c r="AB10" s="43">
        <v>103.4</v>
      </c>
      <c r="AC10" s="42">
        <v>99.8</v>
      </c>
      <c r="AD10" s="43">
        <v>100.9</v>
      </c>
      <c r="AE10" s="42">
        <v>100.5</v>
      </c>
      <c r="AF10" s="42">
        <v>106.1</v>
      </c>
      <c r="AG10" s="38"/>
    </row>
    <row r="11" spans="1:33" s="39" customFormat="1" ht="13.5" customHeight="1">
      <c r="A11" s="40" t="s">
        <v>42</v>
      </c>
      <c r="B11" s="46" t="s">
        <v>94</v>
      </c>
      <c r="C11" s="47">
        <f>'[1]年'!AH13</f>
        <v>99.5</v>
      </c>
      <c r="D11" s="47">
        <f>'[1]年'!AI13</f>
        <v>92.9</v>
      </c>
      <c r="E11" s="48">
        <f>'[1]年'!AJ13</f>
        <v>100</v>
      </c>
      <c r="F11" s="47">
        <v>103.3</v>
      </c>
      <c r="G11" s="48">
        <v>96.9</v>
      </c>
      <c r="H11" s="47">
        <v>94.9</v>
      </c>
      <c r="I11" s="48">
        <v>86.5</v>
      </c>
      <c r="J11" s="47">
        <v>100.7</v>
      </c>
      <c r="K11" s="49" t="s">
        <v>37</v>
      </c>
      <c r="L11" s="47">
        <v>109.9</v>
      </c>
      <c r="M11" s="47">
        <v>93.4</v>
      </c>
      <c r="N11" s="47">
        <v>97.3</v>
      </c>
      <c r="O11" s="49" t="s">
        <v>37</v>
      </c>
      <c r="P11" s="47">
        <v>109.9</v>
      </c>
      <c r="Q11" s="48">
        <v>99.1</v>
      </c>
      <c r="R11" s="47">
        <v>109.1</v>
      </c>
      <c r="S11" s="48">
        <v>101.1</v>
      </c>
      <c r="T11" s="47">
        <v>105.5</v>
      </c>
      <c r="U11" s="49" t="s">
        <v>37</v>
      </c>
      <c r="V11" s="47">
        <v>95.9</v>
      </c>
      <c r="W11" s="47">
        <v>98.2</v>
      </c>
      <c r="X11" s="48">
        <v>97.2</v>
      </c>
      <c r="Y11" s="47">
        <v>96.1</v>
      </c>
      <c r="Z11" s="48">
        <v>99.1</v>
      </c>
      <c r="AA11" s="47">
        <v>100.2</v>
      </c>
      <c r="AB11" s="48">
        <v>101.5</v>
      </c>
      <c r="AC11" s="47">
        <v>100.1</v>
      </c>
      <c r="AD11" s="48">
        <v>100.6</v>
      </c>
      <c r="AE11" s="47">
        <v>100.4</v>
      </c>
      <c r="AF11" s="47">
        <v>102.2</v>
      </c>
      <c r="AG11" s="38"/>
    </row>
    <row r="12" spans="1:33" s="39" customFormat="1" ht="13.5" customHeight="1">
      <c r="A12" s="40"/>
      <c r="B12" s="51" t="s">
        <v>95</v>
      </c>
      <c r="C12" s="52">
        <f>'[1]年'!AH22</f>
        <v>101.3</v>
      </c>
      <c r="D12" s="52">
        <f>'[1]年'!AI22</f>
        <v>107.9</v>
      </c>
      <c r="E12" s="52">
        <f>'[1]年'!AJ22</f>
        <v>112.4</v>
      </c>
      <c r="F12" s="52">
        <v>99.8</v>
      </c>
      <c r="G12" s="52">
        <v>109.7</v>
      </c>
      <c r="H12" s="52">
        <v>106.4</v>
      </c>
      <c r="I12" s="52">
        <v>103.5</v>
      </c>
      <c r="J12" s="52">
        <v>103.6</v>
      </c>
      <c r="K12" s="53" t="s">
        <v>37</v>
      </c>
      <c r="L12" s="52">
        <v>93.9</v>
      </c>
      <c r="M12" s="52">
        <v>107.1</v>
      </c>
      <c r="N12" s="52">
        <v>89</v>
      </c>
      <c r="O12" s="53" t="s">
        <v>37</v>
      </c>
      <c r="P12" s="52">
        <v>102</v>
      </c>
      <c r="Q12" s="52">
        <v>100.6</v>
      </c>
      <c r="R12" s="52">
        <v>104.8</v>
      </c>
      <c r="S12" s="52">
        <v>98</v>
      </c>
      <c r="T12" s="52">
        <v>102.2</v>
      </c>
      <c r="U12" s="53" t="s">
        <v>37</v>
      </c>
      <c r="V12" s="52">
        <v>108.1</v>
      </c>
      <c r="W12" s="52">
        <v>104.3</v>
      </c>
      <c r="X12" s="52">
        <v>106.7</v>
      </c>
      <c r="Y12" s="52">
        <v>109.5</v>
      </c>
      <c r="Z12" s="52">
        <v>101.6</v>
      </c>
      <c r="AA12" s="52">
        <v>99.7</v>
      </c>
      <c r="AB12" s="52">
        <v>99.7</v>
      </c>
      <c r="AC12" s="52">
        <v>99.7</v>
      </c>
      <c r="AD12" s="52">
        <v>98.5</v>
      </c>
      <c r="AE12" s="52">
        <v>99</v>
      </c>
      <c r="AF12" s="52">
        <v>91.5</v>
      </c>
      <c r="AG12" s="38"/>
    </row>
    <row r="13" spans="1:33" s="39" customFormat="1" ht="13.5" customHeight="1">
      <c r="A13" s="40" t="s">
        <v>45</v>
      </c>
      <c r="B13" s="40" t="s">
        <v>96</v>
      </c>
      <c r="C13" s="42">
        <f>'[1]年'!AH23</f>
        <v>99.6</v>
      </c>
      <c r="D13" s="42">
        <f>'[1]年'!AI23</f>
        <v>99.3</v>
      </c>
      <c r="E13" s="42">
        <f>'[1]年'!AJ23</f>
        <v>96.2</v>
      </c>
      <c r="F13" s="42">
        <v>100</v>
      </c>
      <c r="G13" s="42">
        <v>93.8</v>
      </c>
      <c r="H13" s="42">
        <v>103.6</v>
      </c>
      <c r="I13" s="42">
        <v>93.1</v>
      </c>
      <c r="J13" s="42">
        <v>101.3</v>
      </c>
      <c r="K13" s="45" t="s">
        <v>37</v>
      </c>
      <c r="L13" s="42">
        <v>100.4</v>
      </c>
      <c r="M13" s="42">
        <v>97.4</v>
      </c>
      <c r="N13" s="42">
        <v>99.3</v>
      </c>
      <c r="O13" s="45" t="s">
        <v>37</v>
      </c>
      <c r="P13" s="42">
        <v>100.8</v>
      </c>
      <c r="Q13" s="42">
        <v>101</v>
      </c>
      <c r="R13" s="42">
        <v>101.1</v>
      </c>
      <c r="S13" s="42">
        <v>101.2</v>
      </c>
      <c r="T13" s="42">
        <v>101.8</v>
      </c>
      <c r="U13" s="45" t="s">
        <v>37</v>
      </c>
      <c r="V13" s="42">
        <v>98.6</v>
      </c>
      <c r="W13" s="42">
        <v>99.3</v>
      </c>
      <c r="X13" s="42">
        <v>98.7</v>
      </c>
      <c r="Y13" s="42">
        <v>98.2</v>
      </c>
      <c r="Z13" s="42">
        <v>99.6</v>
      </c>
      <c r="AA13" s="42">
        <v>100.5</v>
      </c>
      <c r="AB13" s="42">
        <v>101.4</v>
      </c>
      <c r="AC13" s="42">
        <v>100.4</v>
      </c>
      <c r="AD13" s="42">
        <v>99.8</v>
      </c>
      <c r="AE13" s="42">
        <v>99.5</v>
      </c>
      <c r="AF13" s="42">
        <v>103.5</v>
      </c>
      <c r="AG13" s="38"/>
    </row>
    <row r="14" spans="1:33" s="39" customFormat="1" ht="13.5" customHeight="1">
      <c r="A14" s="40"/>
      <c r="B14" s="40" t="s">
        <v>47</v>
      </c>
      <c r="C14" s="42">
        <f>'[1]年'!AH24</f>
        <v>99.9</v>
      </c>
      <c r="D14" s="42">
        <f>'[1]年'!AI24</f>
        <v>103.2</v>
      </c>
      <c r="E14" s="42">
        <f>'[1]年'!AJ24</f>
        <v>94.3</v>
      </c>
      <c r="F14" s="42">
        <v>99</v>
      </c>
      <c r="G14" s="42">
        <v>82.2</v>
      </c>
      <c r="H14" s="42">
        <v>112</v>
      </c>
      <c r="I14" s="42">
        <v>86.1</v>
      </c>
      <c r="J14" s="42">
        <v>104.7</v>
      </c>
      <c r="K14" s="45" t="s">
        <v>37</v>
      </c>
      <c r="L14" s="42">
        <v>104.1</v>
      </c>
      <c r="M14" s="42">
        <v>94.7</v>
      </c>
      <c r="N14" s="42">
        <v>98.9</v>
      </c>
      <c r="O14" s="45" t="s">
        <v>37</v>
      </c>
      <c r="P14" s="42">
        <v>102.7</v>
      </c>
      <c r="Q14" s="42">
        <v>101.2</v>
      </c>
      <c r="R14" s="42">
        <v>105.6</v>
      </c>
      <c r="S14" s="42">
        <v>102.5</v>
      </c>
      <c r="T14" s="42">
        <v>102.7</v>
      </c>
      <c r="U14" s="45" t="s">
        <v>37</v>
      </c>
      <c r="V14" s="42">
        <v>96.9</v>
      </c>
      <c r="W14" s="42">
        <v>98.4</v>
      </c>
      <c r="X14" s="42">
        <v>96.6</v>
      </c>
      <c r="Y14" s="42">
        <v>96.1</v>
      </c>
      <c r="Z14" s="42">
        <v>97.7</v>
      </c>
      <c r="AA14" s="42">
        <v>101.7</v>
      </c>
      <c r="AB14" s="42">
        <v>107.4</v>
      </c>
      <c r="AC14" s="42">
        <v>101.1</v>
      </c>
      <c r="AD14" s="42">
        <v>101.4</v>
      </c>
      <c r="AE14" s="42">
        <v>100.7</v>
      </c>
      <c r="AF14" s="42">
        <v>110.3</v>
      </c>
      <c r="AG14" s="38"/>
    </row>
    <row r="15" spans="1:33" s="39" customFormat="1" ht="13.5" customHeight="1">
      <c r="A15" s="40"/>
      <c r="B15" s="40" t="s">
        <v>48</v>
      </c>
      <c r="C15" s="42">
        <f>'[1]年'!AH25</f>
        <v>100.2</v>
      </c>
      <c r="D15" s="42">
        <f>'[1]年'!AI25</f>
        <v>92.4</v>
      </c>
      <c r="E15" s="42">
        <f>'[1]年'!AJ25</f>
        <v>87.4</v>
      </c>
      <c r="F15" s="42">
        <v>101.3</v>
      </c>
      <c r="G15" s="42">
        <v>101.8</v>
      </c>
      <c r="H15" s="42">
        <v>98.8</v>
      </c>
      <c r="I15" s="42">
        <v>89.5</v>
      </c>
      <c r="J15" s="42">
        <v>106.3</v>
      </c>
      <c r="K15" s="45" t="s">
        <v>37</v>
      </c>
      <c r="L15" s="42">
        <v>105.3</v>
      </c>
      <c r="M15" s="42">
        <v>93.5</v>
      </c>
      <c r="N15" s="42">
        <v>102.3</v>
      </c>
      <c r="O15" s="45" t="s">
        <v>37</v>
      </c>
      <c r="P15" s="42">
        <v>106.3</v>
      </c>
      <c r="Q15" s="42">
        <v>99.9</v>
      </c>
      <c r="R15" s="42">
        <v>108.5</v>
      </c>
      <c r="S15" s="42">
        <v>101.6</v>
      </c>
      <c r="T15" s="42">
        <v>103.3</v>
      </c>
      <c r="U15" s="45" t="s">
        <v>37</v>
      </c>
      <c r="V15" s="42">
        <v>100.3</v>
      </c>
      <c r="W15" s="42">
        <v>100.4</v>
      </c>
      <c r="X15" s="42">
        <v>100.6</v>
      </c>
      <c r="Y15" s="42">
        <v>101.2</v>
      </c>
      <c r="Z15" s="42">
        <v>99.6</v>
      </c>
      <c r="AA15" s="42">
        <v>100.1</v>
      </c>
      <c r="AB15" s="42">
        <v>102.9</v>
      </c>
      <c r="AC15" s="42">
        <v>99.8</v>
      </c>
      <c r="AD15" s="42">
        <v>100</v>
      </c>
      <c r="AE15" s="42">
        <v>99.5</v>
      </c>
      <c r="AF15" s="42">
        <v>105.4</v>
      </c>
      <c r="AG15" s="38"/>
    </row>
    <row r="16" spans="1:33" s="39" customFormat="1" ht="13.5" customHeight="1">
      <c r="A16" s="46"/>
      <c r="B16" s="46" t="s">
        <v>49</v>
      </c>
      <c r="C16" s="42">
        <f>'[1]年'!AH26</f>
        <v>99.3</v>
      </c>
      <c r="D16" s="42">
        <f>'[1]年'!AI26</f>
        <v>93.3</v>
      </c>
      <c r="E16" s="42">
        <f>'[1]年'!AJ26</f>
        <v>100.2</v>
      </c>
      <c r="F16" s="42">
        <v>104.1</v>
      </c>
      <c r="G16" s="42">
        <v>93.1</v>
      </c>
      <c r="H16" s="42">
        <v>95.9</v>
      </c>
      <c r="I16" s="42">
        <v>83.4</v>
      </c>
      <c r="J16" s="42">
        <v>100.6</v>
      </c>
      <c r="K16" s="45" t="s">
        <v>37</v>
      </c>
      <c r="L16" s="42">
        <v>108.8</v>
      </c>
      <c r="M16" s="42">
        <v>93.4</v>
      </c>
      <c r="N16" s="42">
        <v>98.5</v>
      </c>
      <c r="O16" s="45" t="s">
        <v>37</v>
      </c>
      <c r="P16" s="42">
        <v>110.7</v>
      </c>
      <c r="Q16" s="42">
        <v>99.5</v>
      </c>
      <c r="R16" s="42">
        <v>110.9</v>
      </c>
      <c r="S16" s="42">
        <v>100.3</v>
      </c>
      <c r="T16" s="42">
        <v>106.9</v>
      </c>
      <c r="U16" s="45" t="s">
        <v>37</v>
      </c>
      <c r="V16" s="42">
        <v>94.5</v>
      </c>
      <c r="W16" s="42">
        <v>97.5</v>
      </c>
      <c r="X16" s="42">
        <v>96.2</v>
      </c>
      <c r="Y16" s="42">
        <v>94.8</v>
      </c>
      <c r="Z16" s="42">
        <v>98.6</v>
      </c>
      <c r="AA16" s="42">
        <v>100</v>
      </c>
      <c r="AB16" s="42">
        <v>100.5</v>
      </c>
      <c r="AC16" s="42">
        <v>100</v>
      </c>
      <c r="AD16" s="42">
        <v>101</v>
      </c>
      <c r="AE16" s="42">
        <v>100.9</v>
      </c>
      <c r="AF16" s="42">
        <v>101.9</v>
      </c>
      <c r="AG16" s="38"/>
    </row>
    <row r="17" spans="1:33" s="39" customFormat="1" ht="13.5" customHeight="1">
      <c r="A17" s="40"/>
      <c r="B17" s="54" t="s">
        <v>50</v>
      </c>
      <c r="C17" s="71">
        <f>'[1]四半期・季調済'!AH26</f>
        <v>99.8</v>
      </c>
      <c r="D17" s="52">
        <f>'[1]四半期・季調済'!AI26</f>
        <v>93.7</v>
      </c>
      <c r="E17" s="55">
        <f>'[1]四半期・季調済'!AJ26</f>
        <v>84.5</v>
      </c>
      <c r="F17" s="52">
        <v>100.9</v>
      </c>
      <c r="G17" s="55">
        <v>98.6</v>
      </c>
      <c r="H17" s="52">
        <v>100.6</v>
      </c>
      <c r="I17" s="55">
        <v>84.4</v>
      </c>
      <c r="J17" s="52">
        <v>105.4</v>
      </c>
      <c r="K17" s="72" t="s">
        <v>37</v>
      </c>
      <c r="L17" s="52">
        <v>104</v>
      </c>
      <c r="M17" s="52">
        <v>95.3</v>
      </c>
      <c r="N17" s="55">
        <v>101.9</v>
      </c>
      <c r="O17" s="53" t="s">
        <v>37</v>
      </c>
      <c r="P17" s="55">
        <v>106.8</v>
      </c>
      <c r="Q17" s="52">
        <v>100.3</v>
      </c>
      <c r="R17" s="55">
        <v>112.5</v>
      </c>
      <c r="S17" s="52">
        <v>101.6</v>
      </c>
      <c r="T17" s="55">
        <v>103.6</v>
      </c>
      <c r="U17" s="53" t="s">
        <v>37</v>
      </c>
      <c r="V17" s="52">
        <v>99.7</v>
      </c>
      <c r="W17" s="52">
        <v>99</v>
      </c>
      <c r="X17" s="55">
        <v>99.6</v>
      </c>
      <c r="Y17" s="52">
        <v>99.6</v>
      </c>
      <c r="Z17" s="55">
        <v>99.2</v>
      </c>
      <c r="AA17" s="52">
        <v>99.9</v>
      </c>
      <c r="AB17" s="55">
        <v>103.9</v>
      </c>
      <c r="AC17" s="52">
        <v>99.7</v>
      </c>
      <c r="AD17" s="55">
        <v>100.1</v>
      </c>
      <c r="AE17" s="52">
        <v>99.6</v>
      </c>
      <c r="AF17" s="56">
        <v>107</v>
      </c>
      <c r="AG17" s="43"/>
    </row>
    <row r="18" spans="1:33" s="39" customFormat="1" ht="13.5" customHeight="1">
      <c r="A18" s="40"/>
      <c r="B18" s="41" t="s">
        <v>51</v>
      </c>
      <c r="C18" s="38">
        <f>'[1]四半期・季調済'!AH27</f>
        <v>101.7</v>
      </c>
      <c r="D18" s="42">
        <f>'[1]四半期・季調済'!AI27</f>
        <v>85</v>
      </c>
      <c r="E18" s="43">
        <f>'[1]四半期・季調済'!AJ27</f>
        <v>87.2</v>
      </c>
      <c r="F18" s="42">
        <v>102.7</v>
      </c>
      <c r="G18" s="43">
        <v>110.9</v>
      </c>
      <c r="H18" s="42">
        <v>105.9</v>
      </c>
      <c r="I18" s="43">
        <v>92.2</v>
      </c>
      <c r="J18" s="42">
        <v>108.1</v>
      </c>
      <c r="K18" s="44" t="s">
        <v>37</v>
      </c>
      <c r="L18" s="42">
        <v>110.8</v>
      </c>
      <c r="M18" s="42">
        <v>92.8</v>
      </c>
      <c r="N18" s="43">
        <v>99.9</v>
      </c>
      <c r="O18" s="45" t="s">
        <v>37</v>
      </c>
      <c r="P18" s="43">
        <v>107.7</v>
      </c>
      <c r="Q18" s="42">
        <v>100.5</v>
      </c>
      <c r="R18" s="43">
        <v>107.2</v>
      </c>
      <c r="S18" s="42">
        <v>103.7</v>
      </c>
      <c r="T18" s="43">
        <v>105.3</v>
      </c>
      <c r="U18" s="45" t="s">
        <v>37</v>
      </c>
      <c r="V18" s="42">
        <v>108.4</v>
      </c>
      <c r="W18" s="42">
        <v>105.4</v>
      </c>
      <c r="X18" s="43">
        <v>107.3</v>
      </c>
      <c r="Y18" s="42">
        <v>111.8</v>
      </c>
      <c r="Z18" s="43">
        <v>100.9</v>
      </c>
      <c r="AA18" s="42">
        <v>101.1</v>
      </c>
      <c r="AB18" s="43">
        <v>92.8</v>
      </c>
      <c r="AC18" s="42">
        <v>102</v>
      </c>
      <c r="AD18" s="43">
        <v>98.7</v>
      </c>
      <c r="AE18" s="42">
        <v>98.2</v>
      </c>
      <c r="AF18" s="57">
        <v>104.7</v>
      </c>
      <c r="AG18" s="43"/>
    </row>
    <row r="19" spans="1:33" s="39" customFormat="1" ht="13.5" customHeight="1">
      <c r="A19" s="40"/>
      <c r="B19" s="41" t="s">
        <v>52</v>
      </c>
      <c r="C19" s="38">
        <f>'[1]四半期・季調済'!AH28</f>
        <v>98.4</v>
      </c>
      <c r="D19" s="42">
        <f>'[1]四半期・季調済'!AI28</f>
        <v>89.7</v>
      </c>
      <c r="E19" s="43">
        <f>'[1]四半期・季調済'!AJ28</f>
        <v>92.2</v>
      </c>
      <c r="F19" s="42">
        <v>102.1</v>
      </c>
      <c r="G19" s="43">
        <v>104.1</v>
      </c>
      <c r="H19" s="42">
        <v>92.4</v>
      </c>
      <c r="I19" s="43">
        <v>92.2</v>
      </c>
      <c r="J19" s="42">
        <v>102.5</v>
      </c>
      <c r="K19" s="44" t="s">
        <v>37</v>
      </c>
      <c r="L19" s="42">
        <v>106.2</v>
      </c>
      <c r="M19" s="42">
        <v>92.6</v>
      </c>
      <c r="N19" s="43">
        <v>96.4</v>
      </c>
      <c r="O19" s="45" t="s">
        <v>37</v>
      </c>
      <c r="P19" s="43">
        <v>107</v>
      </c>
      <c r="Q19" s="42">
        <v>97.6</v>
      </c>
      <c r="R19" s="43">
        <v>105.2</v>
      </c>
      <c r="S19" s="42">
        <v>102.4</v>
      </c>
      <c r="T19" s="43">
        <v>101.8</v>
      </c>
      <c r="U19" s="45" t="s">
        <v>37</v>
      </c>
      <c r="V19" s="42">
        <v>97.3</v>
      </c>
      <c r="W19" s="42">
        <v>99.3</v>
      </c>
      <c r="X19" s="43">
        <v>98.7</v>
      </c>
      <c r="Y19" s="42">
        <v>98.1</v>
      </c>
      <c r="Z19" s="43">
        <v>100.3</v>
      </c>
      <c r="AA19" s="42">
        <v>101.7</v>
      </c>
      <c r="AB19" s="43">
        <v>108</v>
      </c>
      <c r="AC19" s="42">
        <v>100.7</v>
      </c>
      <c r="AD19" s="43">
        <v>97.7</v>
      </c>
      <c r="AE19" s="42">
        <v>97.3</v>
      </c>
      <c r="AF19" s="57">
        <v>103.5</v>
      </c>
      <c r="AG19" s="43"/>
    </row>
    <row r="20" spans="1:33" s="39" customFormat="1" ht="13.5" customHeight="1">
      <c r="A20" s="40" t="s">
        <v>53</v>
      </c>
      <c r="B20" s="41" t="s">
        <v>54</v>
      </c>
      <c r="C20" s="38">
        <f>'[1]四半期・季調済'!AH29</f>
        <v>99</v>
      </c>
      <c r="D20" s="42">
        <f>'[1]四半期・季調済'!AI29</f>
        <v>95.5</v>
      </c>
      <c r="E20" s="43">
        <f>'[1]四半期・季調済'!AJ29</f>
        <v>100.4</v>
      </c>
      <c r="F20" s="42">
        <v>103.7</v>
      </c>
      <c r="G20" s="43">
        <v>95.3</v>
      </c>
      <c r="H20" s="42">
        <v>103.4</v>
      </c>
      <c r="I20" s="43">
        <v>85.2</v>
      </c>
      <c r="J20" s="42">
        <v>101.1</v>
      </c>
      <c r="K20" s="44" t="s">
        <v>37</v>
      </c>
      <c r="L20" s="42">
        <v>104</v>
      </c>
      <c r="M20" s="42">
        <v>93.6</v>
      </c>
      <c r="N20" s="43">
        <v>84.8</v>
      </c>
      <c r="O20" s="45" t="s">
        <v>37</v>
      </c>
      <c r="P20" s="43">
        <v>109.2</v>
      </c>
      <c r="Q20" s="42">
        <v>98.3</v>
      </c>
      <c r="R20" s="43">
        <v>111</v>
      </c>
      <c r="S20" s="42">
        <v>100.6</v>
      </c>
      <c r="T20" s="43">
        <v>107.4</v>
      </c>
      <c r="U20" s="45" t="s">
        <v>37</v>
      </c>
      <c r="V20" s="42">
        <v>99.1</v>
      </c>
      <c r="W20" s="42">
        <v>98.7</v>
      </c>
      <c r="X20" s="43">
        <v>98.4</v>
      </c>
      <c r="Y20" s="42">
        <v>96.7</v>
      </c>
      <c r="Z20" s="43">
        <v>101</v>
      </c>
      <c r="AA20" s="42">
        <v>99.4</v>
      </c>
      <c r="AB20" s="43">
        <v>99.4</v>
      </c>
      <c r="AC20" s="42">
        <v>99.1</v>
      </c>
      <c r="AD20" s="43">
        <v>99.1</v>
      </c>
      <c r="AE20" s="42">
        <v>98.9</v>
      </c>
      <c r="AF20" s="57">
        <v>101.9</v>
      </c>
      <c r="AG20" s="43"/>
    </row>
    <row r="21" spans="1:33" s="39" customFormat="1" ht="13.5" customHeight="1">
      <c r="A21" s="40"/>
      <c r="B21" s="41" t="s">
        <v>55</v>
      </c>
      <c r="C21" s="38">
        <f>'[1]四半期・季調済'!AH30</f>
        <v>98.2</v>
      </c>
      <c r="D21" s="42">
        <f>'[1]四半期・季調済'!AI30</f>
        <v>91.3</v>
      </c>
      <c r="E21" s="43">
        <f>'[1]四半期・季調済'!AJ30</f>
        <v>102.3</v>
      </c>
      <c r="F21" s="42">
        <v>102.1</v>
      </c>
      <c r="G21" s="43">
        <v>89.9</v>
      </c>
      <c r="H21" s="42">
        <v>92.7</v>
      </c>
      <c r="I21" s="43">
        <v>83.3</v>
      </c>
      <c r="J21" s="42">
        <v>100.8</v>
      </c>
      <c r="K21" s="44" t="s">
        <v>37</v>
      </c>
      <c r="L21" s="42">
        <v>109.7</v>
      </c>
      <c r="M21" s="42">
        <v>92</v>
      </c>
      <c r="N21" s="43">
        <v>97.6</v>
      </c>
      <c r="O21" s="45" t="s">
        <v>37</v>
      </c>
      <c r="P21" s="43">
        <v>109.7</v>
      </c>
      <c r="Q21" s="42">
        <v>99.1</v>
      </c>
      <c r="R21" s="43">
        <v>105</v>
      </c>
      <c r="S21" s="42">
        <v>101</v>
      </c>
      <c r="T21" s="43">
        <v>107.4</v>
      </c>
      <c r="U21" s="45" t="s">
        <v>37</v>
      </c>
      <c r="V21" s="42">
        <v>91.6</v>
      </c>
      <c r="W21" s="42">
        <v>96.4</v>
      </c>
      <c r="X21" s="43">
        <v>94.4</v>
      </c>
      <c r="Y21" s="42">
        <v>92.7</v>
      </c>
      <c r="Z21" s="43">
        <v>97.9</v>
      </c>
      <c r="AA21" s="42">
        <v>100.6</v>
      </c>
      <c r="AB21" s="43">
        <v>100.7</v>
      </c>
      <c r="AC21" s="42">
        <v>100.6</v>
      </c>
      <c r="AD21" s="43">
        <v>100.3</v>
      </c>
      <c r="AE21" s="42">
        <v>100.1</v>
      </c>
      <c r="AF21" s="57">
        <v>101</v>
      </c>
      <c r="AG21" s="43"/>
    </row>
    <row r="22" spans="1:33" s="39" customFormat="1" ht="13.5" customHeight="1">
      <c r="A22" s="40" t="s">
        <v>56</v>
      </c>
      <c r="B22" s="41" t="s">
        <v>57</v>
      </c>
      <c r="C22" s="38">
        <f>'[1]四半期・季調済'!AH31</f>
        <v>102</v>
      </c>
      <c r="D22" s="42">
        <f>'[1]四半期・季調済'!AI31</f>
        <v>95.5</v>
      </c>
      <c r="E22" s="43">
        <f>'[1]四半期・季調済'!AJ31</f>
        <v>105.4</v>
      </c>
      <c r="F22" s="42">
        <v>104.9</v>
      </c>
      <c r="G22" s="43">
        <v>97.6</v>
      </c>
      <c r="H22" s="42">
        <v>94.1</v>
      </c>
      <c r="I22" s="43">
        <v>86.7</v>
      </c>
      <c r="J22" s="42">
        <v>100.8</v>
      </c>
      <c r="K22" s="44" t="s">
        <v>37</v>
      </c>
      <c r="L22" s="42">
        <v>117.6</v>
      </c>
      <c r="M22" s="42">
        <v>94.6</v>
      </c>
      <c r="N22" s="43">
        <v>105.7</v>
      </c>
      <c r="O22" s="45" t="s">
        <v>37</v>
      </c>
      <c r="P22" s="43">
        <v>113.7</v>
      </c>
      <c r="Q22" s="42">
        <v>100.7</v>
      </c>
      <c r="R22" s="43">
        <v>114.9</v>
      </c>
      <c r="S22" s="42">
        <v>100.4</v>
      </c>
      <c r="T22" s="43">
        <v>104.4</v>
      </c>
      <c r="U22" s="45" t="s">
        <v>37</v>
      </c>
      <c r="V22" s="42">
        <v>96.5</v>
      </c>
      <c r="W22" s="42">
        <v>98.4</v>
      </c>
      <c r="X22" s="43">
        <v>96.7</v>
      </c>
      <c r="Y22" s="42">
        <v>97.2</v>
      </c>
      <c r="Z22" s="43">
        <v>97</v>
      </c>
      <c r="AA22" s="42">
        <v>99.6</v>
      </c>
      <c r="AB22" s="43">
        <v>98.8</v>
      </c>
      <c r="AC22" s="42">
        <v>100</v>
      </c>
      <c r="AD22" s="43">
        <v>105</v>
      </c>
      <c r="AE22" s="42">
        <v>105.2</v>
      </c>
      <c r="AF22" s="57">
        <v>102.4</v>
      </c>
      <c r="AG22" s="43"/>
    </row>
    <row r="23" spans="1:33" s="39" customFormat="1" ht="13.5" customHeight="1">
      <c r="A23" s="40"/>
      <c r="B23" s="41" t="s">
        <v>58</v>
      </c>
      <c r="C23" s="38">
        <f>'[1]四半期・季調済'!AH32</f>
        <v>98.6</v>
      </c>
      <c r="D23" s="42">
        <f>'[1]四半期・季調済'!AI32</f>
        <v>92.1</v>
      </c>
      <c r="E23" s="43">
        <f>'[1]四半期・季調済'!AJ32</f>
        <v>94</v>
      </c>
      <c r="F23" s="42">
        <v>106.3</v>
      </c>
      <c r="G23" s="43">
        <v>91.1</v>
      </c>
      <c r="H23" s="42">
        <v>97.3</v>
      </c>
      <c r="I23" s="43">
        <v>79.7</v>
      </c>
      <c r="J23" s="42">
        <v>100.7</v>
      </c>
      <c r="K23" s="44" t="s">
        <v>37</v>
      </c>
      <c r="L23" s="42">
        <v>102.4</v>
      </c>
      <c r="M23" s="42">
        <v>93.5</v>
      </c>
      <c r="N23" s="43">
        <v>101</v>
      </c>
      <c r="O23" s="45" t="s">
        <v>37</v>
      </c>
      <c r="P23" s="43">
        <v>110.8</v>
      </c>
      <c r="Q23" s="42">
        <v>99.7</v>
      </c>
      <c r="R23" s="43">
        <v>113.2</v>
      </c>
      <c r="S23" s="42">
        <v>99.6</v>
      </c>
      <c r="T23" s="43">
        <v>108.1</v>
      </c>
      <c r="U23" s="45" t="s">
        <v>37</v>
      </c>
      <c r="V23" s="42">
        <v>93.4</v>
      </c>
      <c r="W23" s="42">
        <v>97.5</v>
      </c>
      <c r="X23" s="43">
        <v>96.2</v>
      </c>
      <c r="Y23" s="42">
        <v>94.6</v>
      </c>
      <c r="Z23" s="43">
        <v>99.3</v>
      </c>
      <c r="AA23" s="42">
        <v>101.2</v>
      </c>
      <c r="AB23" s="43">
        <v>103.6</v>
      </c>
      <c r="AC23" s="42">
        <v>100.7</v>
      </c>
      <c r="AD23" s="43">
        <v>99.9</v>
      </c>
      <c r="AE23" s="42">
        <v>99.7</v>
      </c>
      <c r="AF23" s="57">
        <v>102.7</v>
      </c>
      <c r="AG23" s="43"/>
    </row>
    <row r="24" spans="1:33" s="39" customFormat="1" ht="13.5" customHeight="1">
      <c r="A24" s="40" t="s">
        <v>59</v>
      </c>
      <c r="B24" s="58" t="s">
        <v>60</v>
      </c>
      <c r="C24" s="73">
        <f>'[1]四半期・季調済'!AH33</f>
        <v>102.9</v>
      </c>
      <c r="D24" s="47">
        <f>'[1]四半期・季調済'!AI33</f>
        <v>91.2</v>
      </c>
      <c r="E24" s="48">
        <f>'[1]四半期・季調済'!AJ33</f>
        <v>95.5</v>
      </c>
      <c r="F24" s="47">
        <v>100.3</v>
      </c>
      <c r="G24" s="48">
        <v>96.4</v>
      </c>
      <c r="H24" s="47">
        <v>103.7</v>
      </c>
      <c r="I24" s="48">
        <v>79</v>
      </c>
      <c r="J24" s="47">
        <v>111.2</v>
      </c>
      <c r="K24" s="49" t="s">
        <v>37</v>
      </c>
      <c r="L24" s="47">
        <v>111.9</v>
      </c>
      <c r="M24" s="47">
        <v>94.1</v>
      </c>
      <c r="N24" s="48">
        <v>120.4</v>
      </c>
      <c r="O24" s="50" t="s">
        <v>37</v>
      </c>
      <c r="P24" s="48">
        <v>111.5</v>
      </c>
      <c r="Q24" s="47">
        <v>100.5</v>
      </c>
      <c r="R24" s="48">
        <v>112.7</v>
      </c>
      <c r="S24" s="47">
        <v>95.7</v>
      </c>
      <c r="T24" s="48">
        <v>112</v>
      </c>
      <c r="U24" s="50" t="s">
        <v>37</v>
      </c>
      <c r="V24" s="47">
        <v>99.9</v>
      </c>
      <c r="W24" s="47">
        <v>98.5</v>
      </c>
      <c r="X24" s="48">
        <v>99.8</v>
      </c>
      <c r="Y24" s="47">
        <v>99.1</v>
      </c>
      <c r="Z24" s="48">
        <v>100.4</v>
      </c>
      <c r="AA24" s="47">
        <v>95.8</v>
      </c>
      <c r="AB24" s="48">
        <v>99.6</v>
      </c>
      <c r="AC24" s="47">
        <v>95.2</v>
      </c>
      <c r="AD24" s="48">
        <v>106.8</v>
      </c>
      <c r="AE24" s="42">
        <v>107</v>
      </c>
      <c r="AF24" s="59">
        <v>106</v>
      </c>
      <c r="AG24" s="43"/>
    </row>
    <row r="25" spans="1:33" s="43" customFormat="1" ht="13.5" customHeight="1">
      <c r="A25" s="40"/>
      <c r="B25" s="60" t="s">
        <v>61</v>
      </c>
      <c r="C25" s="42">
        <f>'[1]月・季調済'!AH73</f>
        <v>98</v>
      </c>
      <c r="D25" s="42">
        <f>'[1]月・季調済'!AI73</f>
        <v>96.2</v>
      </c>
      <c r="E25" s="42">
        <f>'[1]月・季調済'!AJ73</f>
        <v>99</v>
      </c>
      <c r="F25" s="42">
        <v>100.5</v>
      </c>
      <c r="G25" s="42">
        <v>95.1</v>
      </c>
      <c r="H25" s="42">
        <v>104.1</v>
      </c>
      <c r="I25" s="42">
        <v>85</v>
      </c>
      <c r="J25" s="42">
        <v>99.3</v>
      </c>
      <c r="K25" s="45" t="s">
        <v>97</v>
      </c>
      <c r="L25" s="42">
        <v>102</v>
      </c>
      <c r="M25" s="42">
        <v>94.2</v>
      </c>
      <c r="N25" s="42">
        <v>71.1</v>
      </c>
      <c r="O25" s="45" t="s">
        <v>97</v>
      </c>
      <c r="P25" s="42">
        <v>108.8</v>
      </c>
      <c r="Q25" s="42">
        <v>99.1</v>
      </c>
      <c r="R25" s="42">
        <v>111.3</v>
      </c>
      <c r="S25" s="42">
        <v>103.2</v>
      </c>
      <c r="T25" s="42">
        <v>107</v>
      </c>
      <c r="U25" s="45" t="s">
        <v>97</v>
      </c>
      <c r="V25" s="42">
        <v>98.3</v>
      </c>
      <c r="W25" s="42">
        <v>98.5</v>
      </c>
      <c r="X25" s="42">
        <v>97.2</v>
      </c>
      <c r="Y25" s="42">
        <v>95.1</v>
      </c>
      <c r="Z25" s="42">
        <v>97.2</v>
      </c>
      <c r="AA25" s="42">
        <v>101.5</v>
      </c>
      <c r="AB25" s="42">
        <v>99.7</v>
      </c>
      <c r="AC25" s="42">
        <v>101.5</v>
      </c>
      <c r="AD25" s="38">
        <v>96.8</v>
      </c>
      <c r="AE25" s="52">
        <v>96.5</v>
      </c>
      <c r="AF25" s="57">
        <v>101.8</v>
      </c>
      <c r="AG25" s="38"/>
    </row>
    <row r="26" spans="1:33" s="43" customFormat="1" ht="13.5" customHeight="1">
      <c r="A26" s="40" t="s">
        <v>64</v>
      </c>
      <c r="B26" s="61" t="s">
        <v>65</v>
      </c>
      <c r="C26" s="42">
        <f>'[1]月・季調済'!AH74</f>
        <v>97.3</v>
      </c>
      <c r="D26" s="42">
        <f>'[1]月・季調済'!AI74</f>
        <v>89.6</v>
      </c>
      <c r="E26" s="42">
        <f>'[1]月・季調済'!AJ74</f>
        <v>101.3</v>
      </c>
      <c r="F26" s="42">
        <v>101</v>
      </c>
      <c r="G26" s="42">
        <v>84</v>
      </c>
      <c r="H26" s="42">
        <v>95.3</v>
      </c>
      <c r="I26" s="42">
        <v>89.3</v>
      </c>
      <c r="J26" s="42">
        <v>103</v>
      </c>
      <c r="K26" s="45" t="s">
        <v>97</v>
      </c>
      <c r="L26" s="42">
        <v>106.7</v>
      </c>
      <c r="M26" s="42">
        <v>92.1</v>
      </c>
      <c r="N26" s="42">
        <v>93.3</v>
      </c>
      <c r="O26" s="45" t="s">
        <v>97</v>
      </c>
      <c r="P26" s="42">
        <v>108.2</v>
      </c>
      <c r="Q26" s="42">
        <v>99.5</v>
      </c>
      <c r="R26" s="42">
        <v>110.9</v>
      </c>
      <c r="S26" s="42">
        <v>101.2</v>
      </c>
      <c r="T26" s="42">
        <v>107.9</v>
      </c>
      <c r="U26" s="45" t="s">
        <v>97</v>
      </c>
      <c r="V26" s="42">
        <v>90.8</v>
      </c>
      <c r="W26" s="42">
        <v>96.6</v>
      </c>
      <c r="X26" s="42">
        <v>94</v>
      </c>
      <c r="Y26" s="42">
        <v>91.6</v>
      </c>
      <c r="Z26" s="42">
        <v>98.7</v>
      </c>
      <c r="AA26" s="42">
        <v>101.1</v>
      </c>
      <c r="AB26" s="42">
        <v>102.3</v>
      </c>
      <c r="AC26" s="42">
        <v>100.8</v>
      </c>
      <c r="AD26" s="38">
        <v>98.5</v>
      </c>
      <c r="AE26" s="42">
        <v>98.4</v>
      </c>
      <c r="AF26" s="57">
        <v>98.2</v>
      </c>
      <c r="AG26" s="38"/>
    </row>
    <row r="27" spans="1:33" s="43" customFormat="1" ht="13.5" customHeight="1">
      <c r="A27" s="40"/>
      <c r="B27" s="60" t="s">
        <v>69</v>
      </c>
      <c r="C27" s="42">
        <f>'[1]月・季調済'!AH75</f>
        <v>99.2</v>
      </c>
      <c r="D27" s="42">
        <f>'[1]月・季調済'!AI75</f>
        <v>104.4</v>
      </c>
      <c r="E27" s="42">
        <f>'[1]月・季調済'!AJ75</f>
        <v>103.2</v>
      </c>
      <c r="F27" s="42">
        <v>100.4</v>
      </c>
      <c r="G27" s="42">
        <v>93.3</v>
      </c>
      <c r="H27" s="42">
        <v>90</v>
      </c>
      <c r="I27" s="42">
        <v>86.4</v>
      </c>
      <c r="J27" s="42">
        <v>99.6</v>
      </c>
      <c r="K27" s="45" t="s">
        <v>97</v>
      </c>
      <c r="L27" s="42">
        <v>108</v>
      </c>
      <c r="M27" s="42">
        <v>91.7</v>
      </c>
      <c r="N27" s="42">
        <v>101.3</v>
      </c>
      <c r="O27" s="45" t="s">
        <v>63</v>
      </c>
      <c r="P27" s="42">
        <v>109.7</v>
      </c>
      <c r="Q27" s="42">
        <v>98.9</v>
      </c>
      <c r="R27" s="42">
        <v>104.3</v>
      </c>
      <c r="S27" s="42">
        <v>101.1</v>
      </c>
      <c r="T27" s="42">
        <v>107.8</v>
      </c>
      <c r="U27" s="45" t="s">
        <v>63</v>
      </c>
      <c r="V27" s="42">
        <v>91.1</v>
      </c>
      <c r="W27" s="42">
        <v>95.3</v>
      </c>
      <c r="X27" s="42">
        <v>93.5</v>
      </c>
      <c r="Y27" s="42">
        <v>91.7</v>
      </c>
      <c r="Z27" s="42">
        <v>97.3</v>
      </c>
      <c r="AA27" s="42">
        <v>100.4</v>
      </c>
      <c r="AB27" s="42">
        <v>98.8</v>
      </c>
      <c r="AC27" s="42">
        <v>100.6</v>
      </c>
      <c r="AD27" s="38">
        <v>104.3</v>
      </c>
      <c r="AE27" s="42">
        <v>104.3</v>
      </c>
      <c r="AF27" s="57">
        <v>102.6</v>
      </c>
      <c r="AG27" s="38"/>
    </row>
    <row r="28" spans="1:33" s="43" customFormat="1" ht="13.5" customHeight="1">
      <c r="A28" s="40" t="s">
        <v>70</v>
      </c>
      <c r="B28" s="61" t="s">
        <v>71</v>
      </c>
      <c r="C28" s="42">
        <f>'[1]月・季調済'!AH76</f>
        <v>98.1</v>
      </c>
      <c r="D28" s="42">
        <f>'[1]月・季調済'!AI76</f>
        <v>79.8</v>
      </c>
      <c r="E28" s="42">
        <f>'[1]月・季調済'!AJ76</f>
        <v>102.3</v>
      </c>
      <c r="F28" s="42">
        <v>104.8</v>
      </c>
      <c r="G28" s="42">
        <v>92.3</v>
      </c>
      <c r="H28" s="42">
        <v>92.8</v>
      </c>
      <c r="I28" s="42">
        <v>74.2</v>
      </c>
      <c r="J28" s="42">
        <v>99.9</v>
      </c>
      <c r="K28" s="45" t="s">
        <v>63</v>
      </c>
      <c r="L28" s="42">
        <v>114.4</v>
      </c>
      <c r="M28" s="42">
        <v>92.1</v>
      </c>
      <c r="N28" s="42">
        <v>98.2</v>
      </c>
      <c r="O28" s="45" t="s">
        <v>63</v>
      </c>
      <c r="P28" s="42">
        <v>111.3</v>
      </c>
      <c r="Q28" s="42">
        <v>98.8</v>
      </c>
      <c r="R28" s="42">
        <v>99.8</v>
      </c>
      <c r="S28" s="42">
        <v>100.6</v>
      </c>
      <c r="T28" s="42">
        <v>106.4</v>
      </c>
      <c r="U28" s="45" t="s">
        <v>63</v>
      </c>
      <c r="V28" s="42">
        <v>92.9</v>
      </c>
      <c r="W28" s="42">
        <v>97.2</v>
      </c>
      <c r="X28" s="42">
        <v>95.7</v>
      </c>
      <c r="Y28" s="42">
        <v>94.7</v>
      </c>
      <c r="Z28" s="42">
        <v>97.8</v>
      </c>
      <c r="AA28" s="42">
        <v>100.2</v>
      </c>
      <c r="AB28" s="42">
        <v>101</v>
      </c>
      <c r="AC28" s="42">
        <v>100.3</v>
      </c>
      <c r="AD28" s="38">
        <v>98</v>
      </c>
      <c r="AE28" s="42">
        <v>97.5</v>
      </c>
      <c r="AF28" s="57">
        <v>102.3</v>
      </c>
      <c r="AG28" s="38"/>
    </row>
    <row r="29" spans="1:33" s="43" customFormat="1" ht="13.5" customHeight="1">
      <c r="A29" s="40"/>
      <c r="B29" s="60" t="s">
        <v>73</v>
      </c>
      <c r="C29" s="42">
        <f>'[1]月・季調済'!AH77</f>
        <v>104.6</v>
      </c>
      <c r="D29" s="42">
        <f>'[1]月・季調済'!AI77</f>
        <v>92.9</v>
      </c>
      <c r="E29" s="42">
        <f>'[1]月・季調済'!AJ77</f>
        <v>107.3</v>
      </c>
      <c r="F29" s="42">
        <v>104.1</v>
      </c>
      <c r="G29" s="42">
        <v>99.3</v>
      </c>
      <c r="H29" s="42">
        <v>98.8</v>
      </c>
      <c r="I29" s="42">
        <v>79.9</v>
      </c>
      <c r="J29" s="42">
        <v>103.4</v>
      </c>
      <c r="K29" s="45" t="s">
        <v>63</v>
      </c>
      <c r="L29" s="42">
        <v>121.5</v>
      </c>
      <c r="M29" s="42">
        <v>93.8</v>
      </c>
      <c r="N29" s="42">
        <v>106.5</v>
      </c>
      <c r="O29" s="45" t="s">
        <v>98</v>
      </c>
      <c r="P29" s="42">
        <v>113.7</v>
      </c>
      <c r="Q29" s="42">
        <v>100.4</v>
      </c>
      <c r="R29" s="42">
        <v>116.3</v>
      </c>
      <c r="S29" s="42">
        <v>103.1</v>
      </c>
      <c r="T29" s="42">
        <v>105.6</v>
      </c>
      <c r="U29" s="45" t="s">
        <v>98</v>
      </c>
      <c r="V29" s="42">
        <v>100.8</v>
      </c>
      <c r="W29" s="42">
        <v>101.4</v>
      </c>
      <c r="X29" s="42">
        <v>99</v>
      </c>
      <c r="Y29" s="42">
        <v>100.9</v>
      </c>
      <c r="Z29" s="42">
        <v>97.1</v>
      </c>
      <c r="AA29" s="42">
        <v>101.4</v>
      </c>
      <c r="AB29" s="42">
        <v>100.8</v>
      </c>
      <c r="AC29" s="42">
        <v>103</v>
      </c>
      <c r="AD29" s="38">
        <v>106.3</v>
      </c>
      <c r="AE29" s="42">
        <v>106.4</v>
      </c>
      <c r="AF29" s="57">
        <v>103.7</v>
      </c>
      <c r="AG29" s="38"/>
    </row>
    <row r="30" spans="1:33" s="43" customFormat="1" ht="13.5" customHeight="1">
      <c r="A30" s="40" t="s">
        <v>76</v>
      </c>
      <c r="B30" s="61" t="s">
        <v>77</v>
      </c>
      <c r="C30" s="42">
        <f>'[1]月・季調済'!AH78</f>
        <v>100.8</v>
      </c>
      <c r="D30" s="42">
        <f>'[1]月・季調済'!AI78</f>
        <v>92.5</v>
      </c>
      <c r="E30" s="42">
        <f>'[1]月・季調済'!AJ78</f>
        <v>102.9</v>
      </c>
      <c r="F30" s="42">
        <v>106.3</v>
      </c>
      <c r="G30" s="42">
        <v>103</v>
      </c>
      <c r="H30" s="42">
        <v>91.3</v>
      </c>
      <c r="I30" s="42">
        <v>91.3</v>
      </c>
      <c r="J30" s="42">
        <v>98.5</v>
      </c>
      <c r="K30" s="45" t="s">
        <v>98</v>
      </c>
      <c r="L30" s="42">
        <v>116.7</v>
      </c>
      <c r="M30" s="42">
        <v>94.8</v>
      </c>
      <c r="N30" s="42">
        <v>106.7</v>
      </c>
      <c r="O30" s="45" t="s">
        <v>99</v>
      </c>
      <c r="P30" s="42">
        <v>113.9</v>
      </c>
      <c r="Q30" s="42">
        <v>100.4</v>
      </c>
      <c r="R30" s="42">
        <v>108.1</v>
      </c>
      <c r="S30" s="42">
        <v>100.3</v>
      </c>
      <c r="T30" s="42">
        <v>99.8</v>
      </c>
      <c r="U30" s="45" t="s">
        <v>98</v>
      </c>
      <c r="V30" s="42">
        <v>95.5</v>
      </c>
      <c r="W30" s="42">
        <v>97.2</v>
      </c>
      <c r="X30" s="42">
        <v>95.9</v>
      </c>
      <c r="Y30" s="42">
        <v>95.8</v>
      </c>
      <c r="Z30" s="42">
        <v>97.2</v>
      </c>
      <c r="AA30" s="42">
        <v>99.1</v>
      </c>
      <c r="AB30" s="42">
        <v>91.8</v>
      </c>
      <c r="AC30" s="42">
        <v>99.4</v>
      </c>
      <c r="AD30" s="38">
        <v>104.2</v>
      </c>
      <c r="AE30" s="42">
        <v>104.6</v>
      </c>
      <c r="AF30" s="57">
        <v>99.4</v>
      </c>
      <c r="AG30" s="38"/>
    </row>
    <row r="31" spans="1:33" s="43" customFormat="1" ht="13.5" customHeight="1">
      <c r="A31" s="40"/>
      <c r="B31" s="60" t="s">
        <v>78</v>
      </c>
      <c r="C31" s="42">
        <f>'[1]月・季調済'!AH79</f>
        <v>100.7</v>
      </c>
      <c r="D31" s="42">
        <f>'[1]月・季調済'!AI79</f>
        <v>101</v>
      </c>
      <c r="E31" s="42">
        <f>'[1]月・季調済'!AJ79</f>
        <v>105.9</v>
      </c>
      <c r="F31" s="42">
        <v>104.2</v>
      </c>
      <c r="G31" s="42">
        <v>90.6</v>
      </c>
      <c r="H31" s="42">
        <v>92.1</v>
      </c>
      <c r="I31" s="42">
        <v>88.9</v>
      </c>
      <c r="J31" s="42">
        <v>100.5</v>
      </c>
      <c r="K31" s="45" t="s">
        <v>63</v>
      </c>
      <c r="L31" s="42">
        <v>114.6</v>
      </c>
      <c r="M31" s="42">
        <v>95.2</v>
      </c>
      <c r="N31" s="42">
        <v>104</v>
      </c>
      <c r="O31" s="45" t="s">
        <v>63</v>
      </c>
      <c r="P31" s="42">
        <v>113.5</v>
      </c>
      <c r="Q31" s="42">
        <v>101.4</v>
      </c>
      <c r="R31" s="42">
        <v>120.4</v>
      </c>
      <c r="S31" s="42">
        <v>97.9</v>
      </c>
      <c r="T31" s="42">
        <v>107.8</v>
      </c>
      <c r="U31" s="45" t="s">
        <v>63</v>
      </c>
      <c r="V31" s="42">
        <v>93.2</v>
      </c>
      <c r="W31" s="42">
        <v>96.7</v>
      </c>
      <c r="X31" s="42">
        <v>95.3</v>
      </c>
      <c r="Y31" s="42">
        <v>94.9</v>
      </c>
      <c r="Z31" s="42">
        <v>96.6</v>
      </c>
      <c r="AA31" s="42">
        <v>98.2</v>
      </c>
      <c r="AB31" s="42">
        <v>103.8</v>
      </c>
      <c r="AC31" s="42">
        <v>97.7</v>
      </c>
      <c r="AD31" s="38">
        <v>104.4</v>
      </c>
      <c r="AE31" s="42">
        <v>104.6</v>
      </c>
      <c r="AF31" s="57">
        <v>104</v>
      </c>
      <c r="AG31" s="38"/>
    </row>
    <row r="32" spans="1:33" s="43" customFormat="1" ht="13.5" customHeight="1">
      <c r="A32" s="40" t="s">
        <v>45</v>
      </c>
      <c r="B32" s="61" t="s">
        <v>79</v>
      </c>
      <c r="C32" s="42">
        <f>'[1]月・季調済'!AH80</f>
        <v>101</v>
      </c>
      <c r="D32" s="42">
        <f>'[1]月・季調済'!AI80</f>
        <v>92.9</v>
      </c>
      <c r="E32" s="42">
        <f>'[1]月・季調済'!AJ80</f>
        <v>90.7</v>
      </c>
      <c r="F32" s="42">
        <v>108.2</v>
      </c>
      <c r="G32" s="42">
        <v>92.9</v>
      </c>
      <c r="H32" s="42">
        <v>102.7</v>
      </c>
      <c r="I32" s="42">
        <v>74.7</v>
      </c>
      <c r="J32" s="42">
        <v>97.9</v>
      </c>
      <c r="K32" s="45" t="s">
        <v>63</v>
      </c>
      <c r="L32" s="42">
        <v>104.1</v>
      </c>
      <c r="M32" s="42">
        <v>92.2</v>
      </c>
      <c r="N32" s="42">
        <v>105.2</v>
      </c>
      <c r="O32" s="45" t="s">
        <v>63</v>
      </c>
      <c r="P32" s="42">
        <v>109.7</v>
      </c>
      <c r="Q32" s="42">
        <v>96.3</v>
      </c>
      <c r="R32" s="42">
        <v>109.6</v>
      </c>
      <c r="S32" s="42">
        <v>108.1</v>
      </c>
      <c r="T32" s="42">
        <v>103.2</v>
      </c>
      <c r="U32" s="45" t="s">
        <v>63</v>
      </c>
      <c r="V32" s="42">
        <v>96.8</v>
      </c>
      <c r="W32" s="42">
        <v>100.2</v>
      </c>
      <c r="X32" s="42">
        <v>96.5</v>
      </c>
      <c r="Y32" s="42">
        <v>95</v>
      </c>
      <c r="Z32" s="42">
        <v>98.3</v>
      </c>
      <c r="AA32" s="42">
        <v>107.6</v>
      </c>
      <c r="AB32" s="42">
        <v>94.4</v>
      </c>
      <c r="AC32" s="42">
        <v>109.6</v>
      </c>
      <c r="AD32" s="38">
        <v>101.6</v>
      </c>
      <c r="AE32" s="42">
        <v>101.5</v>
      </c>
      <c r="AF32" s="57">
        <v>103.2</v>
      </c>
      <c r="AG32" s="38"/>
    </row>
    <row r="33" spans="1:33" s="43" customFormat="1" ht="13.5" customHeight="1">
      <c r="A33" s="40"/>
      <c r="B33" s="61" t="s">
        <v>80</v>
      </c>
      <c r="C33" s="42">
        <f>'[1]月・季調済'!AH81</f>
        <v>99</v>
      </c>
      <c r="D33" s="42">
        <f>'[1]月・季調済'!AI81</f>
        <v>92.4</v>
      </c>
      <c r="E33" s="42">
        <f>'[1]月・季調済'!AJ81</f>
        <v>101.6</v>
      </c>
      <c r="F33" s="42">
        <v>108.3</v>
      </c>
      <c r="G33" s="42">
        <v>95.3</v>
      </c>
      <c r="H33" s="42">
        <v>104.7</v>
      </c>
      <c r="I33" s="42">
        <v>82.8</v>
      </c>
      <c r="J33" s="42">
        <v>100.9</v>
      </c>
      <c r="K33" s="45" t="s">
        <v>97</v>
      </c>
      <c r="L33" s="42">
        <v>103</v>
      </c>
      <c r="M33" s="42">
        <v>94.4</v>
      </c>
      <c r="N33" s="42">
        <v>96.3</v>
      </c>
      <c r="O33" s="45" t="s">
        <v>63</v>
      </c>
      <c r="P33" s="42">
        <v>113.3</v>
      </c>
      <c r="Q33" s="42">
        <v>101.2</v>
      </c>
      <c r="R33" s="42">
        <v>113.6</v>
      </c>
      <c r="S33" s="42">
        <v>97.5</v>
      </c>
      <c r="T33" s="42">
        <v>108.7</v>
      </c>
      <c r="U33" s="45" t="s">
        <v>97</v>
      </c>
      <c r="V33" s="42">
        <v>99.2</v>
      </c>
      <c r="W33" s="42">
        <v>97.9</v>
      </c>
      <c r="X33" s="42">
        <v>97.6</v>
      </c>
      <c r="Y33" s="42">
        <v>96.2</v>
      </c>
      <c r="Z33" s="42">
        <v>100.1</v>
      </c>
      <c r="AA33" s="42">
        <v>100.2</v>
      </c>
      <c r="AB33" s="42">
        <v>109.6</v>
      </c>
      <c r="AC33" s="42">
        <v>98.9</v>
      </c>
      <c r="AD33" s="38">
        <v>100.9</v>
      </c>
      <c r="AE33" s="42">
        <v>100.6</v>
      </c>
      <c r="AF33" s="57">
        <v>104.8</v>
      </c>
      <c r="AG33" s="38"/>
    </row>
    <row r="34" spans="1:33" s="43" customFormat="1" ht="13.5" customHeight="1">
      <c r="A34" s="40"/>
      <c r="B34" s="61" t="s">
        <v>81</v>
      </c>
      <c r="C34" s="42">
        <f>'[1]月・季調済'!AH82</f>
        <v>95.8</v>
      </c>
      <c r="D34" s="42">
        <f>'[1]月・季調済'!AI82</f>
        <v>91</v>
      </c>
      <c r="E34" s="42">
        <f>'[1]月・季調済'!AJ82</f>
        <v>89.7</v>
      </c>
      <c r="F34" s="42">
        <v>102.4</v>
      </c>
      <c r="G34" s="42">
        <v>85.1</v>
      </c>
      <c r="H34" s="42">
        <v>84.4</v>
      </c>
      <c r="I34" s="42">
        <v>81.6</v>
      </c>
      <c r="J34" s="42">
        <v>103.2</v>
      </c>
      <c r="K34" s="45" t="s">
        <v>63</v>
      </c>
      <c r="L34" s="42">
        <v>100.2</v>
      </c>
      <c r="M34" s="42">
        <v>93.9</v>
      </c>
      <c r="N34" s="42">
        <v>101.6</v>
      </c>
      <c r="O34" s="45" t="s">
        <v>100</v>
      </c>
      <c r="P34" s="42">
        <v>109.4</v>
      </c>
      <c r="Q34" s="42">
        <v>101.5</v>
      </c>
      <c r="R34" s="42">
        <v>116.4</v>
      </c>
      <c r="S34" s="42">
        <v>93.3</v>
      </c>
      <c r="T34" s="42">
        <v>112.5</v>
      </c>
      <c r="U34" s="45" t="s">
        <v>101</v>
      </c>
      <c r="V34" s="42">
        <v>84.2</v>
      </c>
      <c r="W34" s="42">
        <v>94.4</v>
      </c>
      <c r="X34" s="42">
        <v>94.5</v>
      </c>
      <c r="Y34" s="42">
        <v>92.5</v>
      </c>
      <c r="Z34" s="42">
        <v>99.5</v>
      </c>
      <c r="AA34" s="42">
        <v>95.8</v>
      </c>
      <c r="AB34" s="42">
        <v>106.8</v>
      </c>
      <c r="AC34" s="42">
        <v>93.7</v>
      </c>
      <c r="AD34" s="38">
        <v>97.3</v>
      </c>
      <c r="AE34" s="42">
        <v>97.1</v>
      </c>
      <c r="AF34" s="57">
        <v>100.2</v>
      </c>
      <c r="AG34" s="38"/>
    </row>
    <row r="35" spans="1:33" s="43" customFormat="1" ht="13.5" customHeight="1">
      <c r="A35" s="40"/>
      <c r="B35" s="61" t="s">
        <v>82</v>
      </c>
      <c r="C35" s="42">
        <f>'[1]月・季調済'!AH83</f>
        <v>100.9</v>
      </c>
      <c r="D35" s="42">
        <f>'[1]月・季調済'!AI83</f>
        <v>89.2</v>
      </c>
      <c r="E35" s="42">
        <f>'[1]月・季調済'!AJ83</f>
        <v>92.9</v>
      </c>
      <c r="F35" s="42">
        <v>106.3</v>
      </c>
      <c r="G35" s="42">
        <v>97.8</v>
      </c>
      <c r="H35" s="42">
        <v>93.2</v>
      </c>
      <c r="I35" s="42">
        <v>75.6</v>
      </c>
      <c r="J35" s="42">
        <v>104.2</v>
      </c>
      <c r="K35" s="45" t="s">
        <v>63</v>
      </c>
      <c r="L35" s="42">
        <v>113.2</v>
      </c>
      <c r="M35" s="42">
        <v>94.6</v>
      </c>
      <c r="N35" s="42">
        <v>106.9</v>
      </c>
      <c r="O35" s="45" t="s">
        <v>63</v>
      </c>
      <c r="P35" s="42">
        <v>114.9</v>
      </c>
      <c r="Q35" s="42">
        <v>101.6</v>
      </c>
      <c r="R35" s="42">
        <v>112.6</v>
      </c>
      <c r="S35" s="42">
        <v>96.5</v>
      </c>
      <c r="T35" s="42">
        <v>112.5</v>
      </c>
      <c r="U35" s="45" t="s">
        <v>63</v>
      </c>
      <c r="V35" s="42">
        <v>96</v>
      </c>
      <c r="W35" s="42">
        <v>97.8</v>
      </c>
      <c r="X35" s="42">
        <v>97</v>
      </c>
      <c r="Y35" s="42">
        <v>95</v>
      </c>
      <c r="Z35" s="42">
        <v>102</v>
      </c>
      <c r="AA35" s="42">
        <v>97.3</v>
      </c>
      <c r="AB35" s="42">
        <v>99.5</v>
      </c>
      <c r="AC35" s="42">
        <v>96.7</v>
      </c>
      <c r="AD35" s="38">
        <v>103.4</v>
      </c>
      <c r="AE35" s="42">
        <v>103.4</v>
      </c>
      <c r="AF35" s="57">
        <v>103.3</v>
      </c>
      <c r="AG35" s="38"/>
    </row>
    <row r="36" spans="1:33" s="43" customFormat="1" ht="13.5" customHeight="1">
      <c r="A36" s="40"/>
      <c r="B36" s="61" t="s">
        <v>84</v>
      </c>
      <c r="C36" s="42">
        <f>'[1]月・季調済'!AH84</f>
        <v>104</v>
      </c>
      <c r="D36" s="42">
        <f>'[1]月・季調済'!AI84</f>
        <v>93.1</v>
      </c>
      <c r="E36" s="42">
        <f>'[1]月・季調済'!AJ84</f>
        <v>97.1</v>
      </c>
      <c r="F36" s="42">
        <v>100</v>
      </c>
      <c r="G36" s="42">
        <v>98.8</v>
      </c>
      <c r="H36" s="42">
        <v>112.3</v>
      </c>
      <c r="I36" s="42">
        <v>84.5</v>
      </c>
      <c r="J36" s="42">
        <v>124.8</v>
      </c>
      <c r="K36" s="45" t="s">
        <v>63</v>
      </c>
      <c r="L36" s="42">
        <v>109.2</v>
      </c>
      <c r="M36" s="42">
        <v>94.8</v>
      </c>
      <c r="N36" s="42">
        <v>120</v>
      </c>
      <c r="O36" s="45" t="s">
        <v>63</v>
      </c>
      <c r="P36" s="42">
        <v>110.8</v>
      </c>
      <c r="Q36" s="42">
        <v>99.7</v>
      </c>
      <c r="R36" s="42">
        <v>119.2</v>
      </c>
      <c r="S36" s="42">
        <v>93.2</v>
      </c>
      <c r="T36" s="42">
        <v>115.1</v>
      </c>
      <c r="U36" s="45" t="s">
        <v>102</v>
      </c>
      <c r="V36" s="42">
        <v>106.1</v>
      </c>
      <c r="W36" s="42">
        <v>100.7</v>
      </c>
      <c r="X36" s="42">
        <v>105.6</v>
      </c>
      <c r="Y36" s="42">
        <v>106.8</v>
      </c>
      <c r="Z36" s="42">
        <v>103.5</v>
      </c>
      <c r="AA36" s="42">
        <v>92.6</v>
      </c>
      <c r="AB36" s="42">
        <v>99.3</v>
      </c>
      <c r="AC36" s="42">
        <v>91.8</v>
      </c>
      <c r="AD36" s="38">
        <v>107</v>
      </c>
      <c r="AE36" s="42">
        <v>107</v>
      </c>
      <c r="AF36" s="57">
        <v>108.6</v>
      </c>
      <c r="AG36" s="38"/>
    </row>
    <row r="37" spans="1:33" s="43" customFormat="1" ht="13.5" customHeight="1">
      <c r="A37" s="40"/>
      <c r="B37" s="61" t="s">
        <v>85</v>
      </c>
      <c r="C37" s="42">
        <f>'[1]月・季調済'!AH85</f>
        <v>103.7</v>
      </c>
      <c r="D37" s="42">
        <f>'[1]月・季調済'!AI85</f>
        <v>91.2</v>
      </c>
      <c r="E37" s="42">
        <f>'[1]月・季調済'!AJ85</f>
        <v>96.4</v>
      </c>
      <c r="F37" s="42">
        <v>94.7</v>
      </c>
      <c r="G37" s="42">
        <v>92.5</v>
      </c>
      <c r="H37" s="42">
        <v>105.5</v>
      </c>
      <c r="I37" s="42">
        <v>77</v>
      </c>
      <c r="J37" s="42">
        <v>104.7</v>
      </c>
      <c r="K37" s="45" t="s">
        <v>103</v>
      </c>
      <c r="L37" s="42">
        <v>113.3</v>
      </c>
      <c r="M37" s="42">
        <v>92.8</v>
      </c>
      <c r="N37" s="42">
        <v>134.3</v>
      </c>
      <c r="O37" s="45" t="s">
        <v>103</v>
      </c>
      <c r="P37" s="42">
        <v>108.8</v>
      </c>
      <c r="Q37" s="42">
        <v>100.3</v>
      </c>
      <c r="R37" s="42">
        <v>106.3</v>
      </c>
      <c r="S37" s="42">
        <v>97.4</v>
      </c>
      <c r="T37" s="42">
        <v>108.3</v>
      </c>
      <c r="U37" s="45" t="s">
        <v>63</v>
      </c>
      <c r="V37" s="42">
        <v>97.6</v>
      </c>
      <c r="W37" s="42">
        <v>97</v>
      </c>
      <c r="X37" s="42">
        <v>96.9</v>
      </c>
      <c r="Y37" s="42">
        <v>95.4</v>
      </c>
      <c r="Z37" s="42">
        <v>95.7</v>
      </c>
      <c r="AA37" s="42">
        <v>97.6</v>
      </c>
      <c r="AB37" s="42">
        <v>99.9</v>
      </c>
      <c r="AC37" s="42">
        <v>97.1</v>
      </c>
      <c r="AD37" s="38">
        <v>110.1</v>
      </c>
      <c r="AE37" s="47">
        <v>110.5</v>
      </c>
      <c r="AF37" s="57">
        <v>106.1</v>
      </c>
      <c r="AG37" s="38"/>
    </row>
    <row r="38" spans="1:33" s="66" customFormat="1" ht="24" customHeight="1">
      <c r="A38" s="62" t="s">
        <v>87</v>
      </c>
      <c r="B38" s="62"/>
      <c r="C38" s="63">
        <f>'[1]月・季調済'!DT85</f>
        <v>-0.28846153846153577</v>
      </c>
      <c r="D38" s="63">
        <f>'[1]月・季調済'!DU85</f>
        <v>-2.040816326530603</v>
      </c>
      <c r="E38" s="63">
        <f>'[1]月・季調済'!DV85</f>
        <v>-0.7209062821833044</v>
      </c>
      <c r="F38" s="63">
        <v>-5.299999999999997</v>
      </c>
      <c r="G38" s="63">
        <v>-6.376518218623479</v>
      </c>
      <c r="H38" s="63">
        <v>-6.0552092609082795</v>
      </c>
      <c r="I38" s="63">
        <v>-8.875739644970414</v>
      </c>
      <c r="J38" s="63">
        <v>-16.105769230769226</v>
      </c>
      <c r="K38" s="64" t="s">
        <v>63</v>
      </c>
      <c r="L38" s="63">
        <v>3.7545787545787497</v>
      </c>
      <c r="M38" s="63">
        <v>-2.109704641350211</v>
      </c>
      <c r="N38" s="63">
        <v>11.916666666666677</v>
      </c>
      <c r="O38" s="64" t="s">
        <v>37</v>
      </c>
      <c r="P38" s="63">
        <v>-1.8050541516245486</v>
      </c>
      <c r="Q38" s="63">
        <v>0.6018054162487405</v>
      </c>
      <c r="R38" s="63">
        <v>-10.822147651006716</v>
      </c>
      <c r="S38" s="63">
        <v>4.506437768240346</v>
      </c>
      <c r="T38" s="63">
        <v>-5.9079061685490855</v>
      </c>
      <c r="U38" s="64" t="s">
        <v>37</v>
      </c>
      <c r="V38" s="63">
        <v>-8.011310084825636</v>
      </c>
      <c r="W38" s="63">
        <v>-3.6742800397219493</v>
      </c>
      <c r="X38" s="63">
        <v>-8.238636363636353</v>
      </c>
      <c r="Y38" s="63">
        <v>-10.67415730337078</v>
      </c>
      <c r="Z38" s="63">
        <v>-7.536231884057969</v>
      </c>
      <c r="AA38" s="63">
        <v>5.399568034557236</v>
      </c>
      <c r="AB38" s="63">
        <v>0.6042296072507639</v>
      </c>
      <c r="AC38" s="63">
        <v>5.773420479302829</v>
      </c>
      <c r="AD38" s="63">
        <v>2.8971962616822378</v>
      </c>
      <c r="AE38" s="78">
        <v>3.2710280373831773</v>
      </c>
      <c r="AF38" s="63">
        <v>-2.3020257826887662</v>
      </c>
      <c r="AG38" s="65"/>
    </row>
    <row r="39" spans="1:33" s="66" customFormat="1" ht="24" customHeight="1">
      <c r="A39" s="62" t="s">
        <v>88</v>
      </c>
      <c r="B39" s="67"/>
      <c r="C39" s="63">
        <f>'[1]月・原指数'!DT85</f>
        <v>4.180064308681678</v>
      </c>
      <c r="D39" s="63">
        <f>'[1]月・原指数'!DU85</f>
        <v>-7.445708376421926</v>
      </c>
      <c r="E39" s="63">
        <f>'[1]月・原指数'!DV85</f>
        <v>-4.648862512363985</v>
      </c>
      <c r="F39" s="63">
        <v>-7.449856733524353</v>
      </c>
      <c r="G39" s="63">
        <v>-4.347826086956527</v>
      </c>
      <c r="H39" s="63">
        <v>-3.309929789368101</v>
      </c>
      <c r="I39" s="63">
        <v>-11.487303506650544</v>
      </c>
      <c r="J39" s="63">
        <v>4.467005076142138</v>
      </c>
      <c r="K39" s="64" t="s">
        <v>37</v>
      </c>
      <c r="L39" s="63">
        <v>9.690309690309693</v>
      </c>
      <c r="M39" s="63">
        <v>-3.723404255319149</v>
      </c>
      <c r="N39" s="63">
        <v>87.32106339468302</v>
      </c>
      <c r="O39" s="64" t="s">
        <v>37</v>
      </c>
      <c r="P39" s="63">
        <v>-0.7266121707538575</v>
      </c>
      <c r="Q39" s="63">
        <v>0.10050251256280836</v>
      </c>
      <c r="R39" s="63">
        <v>-5.798319327731098</v>
      </c>
      <c r="S39" s="63">
        <v>-5.836575875486381</v>
      </c>
      <c r="T39" s="63">
        <v>-0.9208103130755065</v>
      </c>
      <c r="U39" s="64" t="s">
        <v>37</v>
      </c>
      <c r="V39" s="63">
        <v>-3.8805970149253786</v>
      </c>
      <c r="W39" s="63">
        <v>-3.1504065040650495</v>
      </c>
      <c r="X39" s="63">
        <v>-2.7806385169927794</v>
      </c>
      <c r="Y39" s="63">
        <v>-2.2703818369453073</v>
      </c>
      <c r="Z39" s="63">
        <v>-3.5897435897435894</v>
      </c>
      <c r="AA39" s="63">
        <v>-3.968253968253968</v>
      </c>
      <c r="AB39" s="63">
        <v>0.3095975232198113</v>
      </c>
      <c r="AC39" s="63">
        <v>-4.4422507403751235</v>
      </c>
      <c r="AD39" s="63">
        <v>12.131519274376421</v>
      </c>
      <c r="AE39" s="63">
        <v>12.914285714285711</v>
      </c>
      <c r="AF39" s="63">
        <v>3.3673469387755075</v>
      </c>
      <c r="AG39" s="65"/>
    </row>
    <row r="40" ht="13.5">
      <c r="O40" s="70"/>
    </row>
  </sheetData>
  <sheetProtection/>
  <printOptions/>
  <pageMargins left="0.5905511811023623" right="0.31496062992125984" top="0.7480314960629921" bottom="0.6299212598425197" header="0.35433070866141736" footer="0.2755905511811024"/>
  <pageSetup cellComments="asDisplayed" horizontalDpi="600" verticalDpi="600" orientation="landscape" pageOrder="overThenDown" paperSize="9" scale="91" r:id="rId1"/>
  <headerFooter alignWithMargins="0">
    <firstHeader>&amp;L&amp;"ＭＳ Ｐ明朝,太字"&amp;14 ５．生産･出荷･在庫指数（茨城県）</firstHeader>
  </headerFooter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40"/>
  <sheetViews>
    <sheetView showGridLines="0" view="pageBreakPreview" zoomScaleSheetLayoutView="100" zoomScalePageLayoutView="0" workbookViewId="0" topLeftCell="A1">
      <pane xSplit="2" ySplit="6" topLeftCell="C7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B3" sqref="B3"/>
    </sheetView>
  </sheetViews>
  <sheetFormatPr defaultColWidth="9.00390625" defaultRowHeight="13.5"/>
  <cols>
    <col min="1" max="1" width="3.625" style="68" customWidth="1"/>
    <col min="2" max="32" width="12.625" style="69" customWidth="1"/>
    <col min="33" max="16384" width="9.00390625" style="69" customWidth="1"/>
  </cols>
  <sheetData>
    <row r="1" spans="1:32" s="2" customFormat="1" ht="18" customHeight="1">
      <c r="A1" s="1"/>
      <c r="B1" s="1"/>
      <c r="C1" s="1" t="s">
        <v>104</v>
      </c>
      <c r="E1" s="3"/>
      <c r="L1" s="1"/>
      <c r="M1" s="1" t="s">
        <v>104</v>
      </c>
      <c r="O1" s="1"/>
      <c r="P1" s="3"/>
      <c r="Q1" s="1"/>
      <c r="S1" s="1"/>
      <c r="T1" s="3"/>
      <c r="U1" s="4"/>
      <c r="V1" s="5"/>
      <c r="W1" s="1" t="s">
        <v>104</v>
      </c>
      <c r="AC1" s="4"/>
      <c r="AF1" s="5"/>
    </row>
    <row r="2" spans="1:32" s="2" customFormat="1" ht="18" customHeight="1">
      <c r="A2" s="1"/>
      <c r="B2" s="1"/>
      <c r="C2" s="1" t="s">
        <v>105</v>
      </c>
      <c r="E2" s="3"/>
      <c r="I2" s="6"/>
      <c r="L2" s="5" t="s">
        <v>2</v>
      </c>
      <c r="M2" s="1" t="s">
        <v>106</v>
      </c>
      <c r="Q2" s="1"/>
      <c r="U2" s="4"/>
      <c r="V2" s="5" t="s">
        <v>2</v>
      </c>
      <c r="W2" s="1" t="s">
        <v>4</v>
      </c>
      <c r="AC2" s="4"/>
      <c r="AF2" s="5" t="s">
        <v>2</v>
      </c>
    </row>
    <row r="3" spans="1:33" s="2" customFormat="1" ht="6" customHeight="1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1"/>
      <c r="X3" s="12"/>
      <c r="Y3" s="9"/>
      <c r="Z3" s="9"/>
      <c r="AA3" s="12"/>
      <c r="AB3" s="9"/>
      <c r="AC3" s="9"/>
      <c r="AD3" s="11"/>
      <c r="AE3" s="12"/>
      <c r="AF3" s="13"/>
      <c r="AG3" s="14"/>
    </row>
    <row r="4" spans="1:33" s="2" customFormat="1" ht="6" customHeight="1">
      <c r="A4" s="7"/>
      <c r="B4" s="8"/>
      <c r="C4" s="8"/>
      <c r="D4" s="15"/>
      <c r="E4" s="15"/>
      <c r="F4" s="15"/>
      <c r="G4" s="15"/>
      <c r="H4" s="11"/>
      <c r="I4" s="11"/>
      <c r="J4" s="11"/>
      <c r="K4" s="11"/>
      <c r="L4" s="15"/>
      <c r="M4" s="15"/>
      <c r="N4" s="15"/>
      <c r="O4" s="15"/>
      <c r="P4" s="15"/>
      <c r="Q4" s="15"/>
      <c r="R4" s="15"/>
      <c r="S4" s="15"/>
      <c r="T4" s="15"/>
      <c r="U4" s="11"/>
      <c r="V4" s="16"/>
      <c r="W4" s="14"/>
      <c r="X4" s="14"/>
      <c r="Y4" s="9"/>
      <c r="Z4" s="17"/>
      <c r="AA4" s="14"/>
      <c r="AB4" s="9"/>
      <c r="AC4" s="17"/>
      <c r="AD4" s="14"/>
      <c r="AE4" s="18"/>
      <c r="AF4" s="18"/>
      <c r="AG4" s="14"/>
    </row>
    <row r="5" spans="1:33" s="34" customFormat="1" ht="31.5" customHeight="1">
      <c r="A5" s="19"/>
      <c r="B5" s="20"/>
      <c r="C5" s="21" t="s">
        <v>5</v>
      </c>
      <c r="D5" s="22" t="s">
        <v>6</v>
      </c>
      <c r="E5" s="23" t="s">
        <v>7</v>
      </c>
      <c r="F5" s="23" t="s">
        <v>8</v>
      </c>
      <c r="G5" s="23" t="s">
        <v>9</v>
      </c>
      <c r="H5" s="22" t="s">
        <v>10</v>
      </c>
      <c r="I5" s="23" t="s">
        <v>11</v>
      </c>
      <c r="J5" s="23" t="s">
        <v>12</v>
      </c>
      <c r="K5" s="23" t="s">
        <v>13</v>
      </c>
      <c r="L5" s="23" t="s">
        <v>14</v>
      </c>
      <c r="M5" s="23" t="s">
        <v>15</v>
      </c>
      <c r="N5" s="22" t="s">
        <v>16</v>
      </c>
      <c r="O5" s="23" t="s">
        <v>17</v>
      </c>
      <c r="P5" s="23" t="s">
        <v>18</v>
      </c>
      <c r="Q5" s="23" t="s">
        <v>19</v>
      </c>
      <c r="R5" s="22" t="s">
        <v>20</v>
      </c>
      <c r="S5" s="23" t="s">
        <v>21</v>
      </c>
      <c r="T5" s="22" t="s">
        <v>22</v>
      </c>
      <c r="U5" s="24" t="s">
        <v>107</v>
      </c>
      <c r="V5" s="25" t="s">
        <v>24</v>
      </c>
      <c r="W5" s="26" t="s">
        <v>25</v>
      </c>
      <c r="X5" s="26" t="s">
        <v>108</v>
      </c>
      <c r="Y5" s="27" t="s">
        <v>109</v>
      </c>
      <c r="Z5" s="28" t="s">
        <v>28</v>
      </c>
      <c r="AA5" s="29" t="s">
        <v>110</v>
      </c>
      <c r="AB5" s="28" t="s">
        <v>30</v>
      </c>
      <c r="AC5" s="30" t="s">
        <v>31</v>
      </c>
      <c r="AD5" s="31" t="s">
        <v>111</v>
      </c>
      <c r="AE5" s="32" t="s">
        <v>33</v>
      </c>
      <c r="AF5" s="32" t="s">
        <v>34</v>
      </c>
      <c r="AG5" s="33"/>
    </row>
    <row r="6" spans="1:33" s="39" customFormat="1" ht="21.75" customHeight="1">
      <c r="A6" s="35" t="s">
        <v>35</v>
      </c>
      <c r="B6" s="36"/>
      <c r="C6" s="37">
        <v>9999.999999999998</v>
      </c>
      <c r="D6" s="37">
        <v>1212.6000000000001</v>
      </c>
      <c r="E6" s="37">
        <v>442.30000000000007</v>
      </c>
      <c r="F6" s="37">
        <v>697.7</v>
      </c>
      <c r="G6" s="37">
        <v>1259.1</v>
      </c>
      <c r="H6" s="37">
        <v>350.8</v>
      </c>
      <c r="I6" s="37">
        <v>41</v>
      </c>
      <c r="J6" s="37">
        <v>418.69999999999993</v>
      </c>
      <c r="K6" s="37">
        <v>0</v>
      </c>
      <c r="L6" s="37">
        <v>261.7</v>
      </c>
      <c r="M6" s="37">
        <v>497.5</v>
      </c>
      <c r="N6" s="37">
        <v>1884.5</v>
      </c>
      <c r="O6" s="37">
        <v>384.09999999999997</v>
      </c>
      <c r="P6" s="37">
        <v>822.9000000000001</v>
      </c>
      <c r="Q6" s="37">
        <v>177</v>
      </c>
      <c r="R6" s="37">
        <v>359.2</v>
      </c>
      <c r="S6" s="37">
        <v>708.6</v>
      </c>
      <c r="T6" s="37">
        <v>470.49999999999994</v>
      </c>
      <c r="U6" s="37">
        <v>11.8</v>
      </c>
      <c r="V6" s="37">
        <v>1609.8999999999999</v>
      </c>
      <c r="W6" s="37">
        <v>4393.1</v>
      </c>
      <c r="X6" s="37">
        <v>3312.1</v>
      </c>
      <c r="Y6" s="37">
        <v>2023.9</v>
      </c>
      <c r="Z6" s="37">
        <v>1288.1999999999998</v>
      </c>
      <c r="AA6" s="37">
        <v>1081</v>
      </c>
      <c r="AB6" s="37">
        <v>256.9</v>
      </c>
      <c r="AC6" s="37">
        <v>824.1</v>
      </c>
      <c r="AD6" s="37">
        <v>5606.900000000001</v>
      </c>
      <c r="AE6" s="37">
        <v>5286.3</v>
      </c>
      <c r="AF6" s="37">
        <v>320.59999999999997</v>
      </c>
      <c r="AG6" s="38"/>
    </row>
    <row r="7" spans="1:33" s="39" customFormat="1" ht="13.5" customHeight="1">
      <c r="A7" s="40"/>
      <c r="B7" s="41" t="s">
        <v>36</v>
      </c>
      <c r="C7" s="42">
        <v>98.6</v>
      </c>
      <c r="D7" s="42">
        <v>115.9</v>
      </c>
      <c r="E7" s="43">
        <v>102.5</v>
      </c>
      <c r="F7" s="42">
        <v>104.3</v>
      </c>
      <c r="G7" s="43">
        <v>81.5</v>
      </c>
      <c r="H7" s="42">
        <v>99.3</v>
      </c>
      <c r="I7" s="53" t="s">
        <v>37</v>
      </c>
      <c r="J7" s="53" t="s">
        <v>37</v>
      </c>
      <c r="K7" s="44" t="s">
        <v>112</v>
      </c>
      <c r="L7" s="53" t="s">
        <v>37</v>
      </c>
      <c r="M7" s="42">
        <v>100.4</v>
      </c>
      <c r="N7" s="42">
        <v>95.8</v>
      </c>
      <c r="O7" s="53" t="s">
        <v>37</v>
      </c>
      <c r="P7" s="42">
        <v>96.5</v>
      </c>
      <c r="Q7" s="43">
        <v>94.2</v>
      </c>
      <c r="R7" s="53" t="s">
        <v>37</v>
      </c>
      <c r="S7" s="43">
        <v>86</v>
      </c>
      <c r="T7" s="42">
        <v>101</v>
      </c>
      <c r="U7" s="53" t="s">
        <v>37</v>
      </c>
      <c r="V7" s="42">
        <v>85.4</v>
      </c>
      <c r="W7" s="42">
        <v>94.1</v>
      </c>
      <c r="X7" s="43">
        <v>93.9</v>
      </c>
      <c r="Y7" s="42">
        <v>89.5</v>
      </c>
      <c r="Z7" s="43">
        <v>100.7</v>
      </c>
      <c r="AA7" s="42">
        <v>94.9</v>
      </c>
      <c r="AB7" s="43">
        <v>89.5</v>
      </c>
      <c r="AC7" s="42">
        <v>96.5</v>
      </c>
      <c r="AD7" s="43">
        <v>102.2</v>
      </c>
      <c r="AE7" s="42">
        <v>100.7</v>
      </c>
      <c r="AF7" s="42">
        <v>125.7</v>
      </c>
      <c r="AG7" s="38"/>
    </row>
    <row r="8" spans="1:33" s="39" customFormat="1" ht="13.5" customHeight="1">
      <c r="A8" s="40"/>
      <c r="B8" s="41" t="s">
        <v>38</v>
      </c>
      <c r="C8" s="42">
        <v>101.6</v>
      </c>
      <c r="D8" s="42">
        <v>89</v>
      </c>
      <c r="E8" s="43">
        <v>96.9</v>
      </c>
      <c r="F8" s="42">
        <v>99</v>
      </c>
      <c r="G8" s="43">
        <v>111.9</v>
      </c>
      <c r="H8" s="42">
        <v>119.2</v>
      </c>
      <c r="I8" s="45" t="s">
        <v>37</v>
      </c>
      <c r="J8" s="45" t="s">
        <v>37</v>
      </c>
      <c r="K8" s="44" t="s">
        <v>113</v>
      </c>
      <c r="L8" s="45" t="s">
        <v>37</v>
      </c>
      <c r="M8" s="42">
        <v>95.7</v>
      </c>
      <c r="N8" s="42">
        <v>113.9</v>
      </c>
      <c r="O8" s="45" t="s">
        <v>37</v>
      </c>
      <c r="P8" s="42">
        <v>104.3</v>
      </c>
      <c r="Q8" s="43">
        <v>94.9</v>
      </c>
      <c r="R8" s="45" t="s">
        <v>37</v>
      </c>
      <c r="S8" s="43">
        <v>85.2</v>
      </c>
      <c r="T8" s="42">
        <v>95.1</v>
      </c>
      <c r="U8" s="45" t="s">
        <v>37</v>
      </c>
      <c r="V8" s="42">
        <v>113.5</v>
      </c>
      <c r="W8" s="42">
        <v>101.6</v>
      </c>
      <c r="X8" s="43">
        <v>105.6</v>
      </c>
      <c r="Y8" s="42">
        <v>108.7</v>
      </c>
      <c r="Z8" s="43">
        <v>100.8</v>
      </c>
      <c r="AA8" s="42">
        <v>89.3</v>
      </c>
      <c r="AB8" s="43">
        <v>101.9</v>
      </c>
      <c r="AC8" s="42">
        <v>85.4</v>
      </c>
      <c r="AD8" s="43">
        <v>101.5</v>
      </c>
      <c r="AE8" s="42">
        <v>101.6</v>
      </c>
      <c r="AF8" s="42">
        <v>100.2</v>
      </c>
      <c r="AG8" s="38"/>
    </row>
    <row r="9" spans="1:33" s="39" customFormat="1" ht="13.5" customHeight="1">
      <c r="A9" s="40" t="s">
        <v>39</v>
      </c>
      <c r="B9" s="41" t="s">
        <v>40</v>
      </c>
      <c r="C9" s="42">
        <v>95.1</v>
      </c>
      <c r="D9" s="42">
        <v>103.9</v>
      </c>
      <c r="E9" s="43">
        <v>102.1</v>
      </c>
      <c r="F9" s="42">
        <v>97.1</v>
      </c>
      <c r="G9" s="43">
        <v>78.4</v>
      </c>
      <c r="H9" s="42">
        <v>112.9</v>
      </c>
      <c r="I9" s="45" t="s">
        <v>37</v>
      </c>
      <c r="J9" s="45" t="s">
        <v>37</v>
      </c>
      <c r="K9" s="44" t="s">
        <v>113</v>
      </c>
      <c r="L9" s="45" t="s">
        <v>37</v>
      </c>
      <c r="M9" s="42">
        <v>87.3</v>
      </c>
      <c r="N9" s="42">
        <v>88.8</v>
      </c>
      <c r="O9" s="45" t="s">
        <v>37</v>
      </c>
      <c r="P9" s="42">
        <v>103.5</v>
      </c>
      <c r="Q9" s="43">
        <v>92.8</v>
      </c>
      <c r="R9" s="45" t="s">
        <v>37</v>
      </c>
      <c r="S9" s="43">
        <v>89.3</v>
      </c>
      <c r="T9" s="42">
        <v>118.1</v>
      </c>
      <c r="U9" s="45" t="s">
        <v>37</v>
      </c>
      <c r="V9" s="42">
        <v>85.9</v>
      </c>
      <c r="W9" s="42">
        <v>93</v>
      </c>
      <c r="X9" s="43">
        <v>92.1</v>
      </c>
      <c r="Y9" s="42">
        <v>90</v>
      </c>
      <c r="Z9" s="43">
        <v>95.4</v>
      </c>
      <c r="AA9" s="42">
        <v>95.9</v>
      </c>
      <c r="AB9" s="43">
        <v>110.7</v>
      </c>
      <c r="AC9" s="42">
        <v>91.3</v>
      </c>
      <c r="AD9" s="43">
        <v>96.7</v>
      </c>
      <c r="AE9" s="42">
        <v>97</v>
      </c>
      <c r="AF9" s="42">
        <v>91.7</v>
      </c>
      <c r="AG9" s="38"/>
    </row>
    <row r="10" spans="1:33" s="39" customFormat="1" ht="13.5" customHeight="1">
      <c r="A10" s="40"/>
      <c r="B10" s="41" t="s">
        <v>41</v>
      </c>
      <c r="C10" s="42">
        <v>91.5</v>
      </c>
      <c r="D10" s="42">
        <v>100.6</v>
      </c>
      <c r="E10" s="43">
        <v>96.6</v>
      </c>
      <c r="F10" s="42">
        <v>96.8</v>
      </c>
      <c r="G10" s="43">
        <v>71.1</v>
      </c>
      <c r="H10" s="42">
        <v>56.1</v>
      </c>
      <c r="I10" s="45" t="s">
        <v>37</v>
      </c>
      <c r="J10" s="45" t="s">
        <v>37</v>
      </c>
      <c r="K10" s="44" t="s">
        <v>113</v>
      </c>
      <c r="L10" s="45" t="s">
        <v>37</v>
      </c>
      <c r="M10" s="42">
        <v>93.5</v>
      </c>
      <c r="N10" s="42">
        <v>88.7</v>
      </c>
      <c r="O10" s="45" t="s">
        <v>37</v>
      </c>
      <c r="P10" s="42">
        <v>95.6</v>
      </c>
      <c r="Q10" s="43">
        <v>84.7</v>
      </c>
      <c r="R10" s="45" t="s">
        <v>37</v>
      </c>
      <c r="S10" s="43">
        <v>91.3</v>
      </c>
      <c r="T10" s="42">
        <v>99.2</v>
      </c>
      <c r="U10" s="45" t="s">
        <v>37</v>
      </c>
      <c r="V10" s="42">
        <v>67.8</v>
      </c>
      <c r="W10" s="42">
        <v>87.7</v>
      </c>
      <c r="X10" s="43">
        <v>81.9</v>
      </c>
      <c r="Y10" s="42">
        <v>74.8</v>
      </c>
      <c r="Z10" s="43">
        <v>93.1</v>
      </c>
      <c r="AA10" s="42">
        <v>105.4</v>
      </c>
      <c r="AB10" s="43">
        <v>145.8</v>
      </c>
      <c r="AC10" s="42">
        <v>92.8</v>
      </c>
      <c r="AD10" s="43">
        <v>94.4</v>
      </c>
      <c r="AE10" s="42">
        <v>95.3</v>
      </c>
      <c r="AF10" s="42">
        <v>79.8</v>
      </c>
      <c r="AG10" s="38"/>
    </row>
    <row r="11" spans="1:33" s="39" customFormat="1" ht="13.5" customHeight="1">
      <c r="A11" s="40" t="s">
        <v>42</v>
      </c>
      <c r="B11" s="46" t="s">
        <v>94</v>
      </c>
      <c r="C11" s="47">
        <v>97.9</v>
      </c>
      <c r="D11" s="47">
        <v>108.3</v>
      </c>
      <c r="E11" s="48">
        <v>103.9</v>
      </c>
      <c r="F11" s="47">
        <v>100.1</v>
      </c>
      <c r="G11" s="48">
        <v>78.2</v>
      </c>
      <c r="H11" s="47">
        <v>56.3</v>
      </c>
      <c r="I11" s="50" t="s">
        <v>37</v>
      </c>
      <c r="J11" s="50" t="s">
        <v>37</v>
      </c>
      <c r="K11" s="49" t="s">
        <v>113</v>
      </c>
      <c r="L11" s="50" t="s">
        <v>37</v>
      </c>
      <c r="M11" s="47">
        <v>87.7</v>
      </c>
      <c r="N11" s="47">
        <v>95.9</v>
      </c>
      <c r="O11" s="50" t="s">
        <v>37</v>
      </c>
      <c r="P11" s="47">
        <v>111.5</v>
      </c>
      <c r="Q11" s="48">
        <v>96.6</v>
      </c>
      <c r="R11" s="50" t="s">
        <v>37</v>
      </c>
      <c r="S11" s="48">
        <v>95.3</v>
      </c>
      <c r="T11" s="47">
        <v>95.2</v>
      </c>
      <c r="U11" s="50" t="s">
        <v>37</v>
      </c>
      <c r="V11" s="47">
        <v>73.5</v>
      </c>
      <c r="W11" s="47">
        <v>89.4</v>
      </c>
      <c r="X11" s="48">
        <v>83.3</v>
      </c>
      <c r="Y11" s="47">
        <v>77.3</v>
      </c>
      <c r="Z11" s="48">
        <v>92.8</v>
      </c>
      <c r="AA11" s="47">
        <v>107.9</v>
      </c>
      <c r="AB11" s="48">
        <v>143.2</v>
      </c>
      <c r="AC11" s="47">
        <v>96.9</v>
      </c>
      <c r="AD11" s="48">
        <v>104.5</v>
      </c>
      <c r="AE11" s="47">
        <v>105</v>
      </c>
      <c r="AF11" s="47">
        <v>96.7</v>
      </c>
      <c r="AG11" s="38"/>
    </row>
    <row r="12" spans="1:33" s="39" customFormat="1" ht="13.5" customHeight="1">
      <c r="A12" s="40"/>
      <c r="B12" s="51" t="s">
        <v>44</v>
      </c>
      <c r="C12" s="52">
        <v>94.3</v>
      </c>
      <c r="D12" s="52">
        <v>99.4</v>
      </c>
      <c r="E12" s="52">
        <v>86.8</v>
      </c>
      <c r="F12" s="52">
        <v>100.6</v>
      </c>
      <c r="G12" s="52">
        <v>75.8</v>
      </c>
      <c r="H12" s="52">
        <v>79.6</v>
      </c>
      <c r="I12" s="53" t="s">
        <v>37</v>
      </c>
      <c r="J12" s="53" t="s">
        <v>37</v>
      </c>
      <c r="K12" s="74" t="s">
        <v>114</v>
      </c>
      <c r="L12" s="53" t="s">
        <v>37</v>
      </c>
      <c r="M12" s="52">
        <v>104.2</v>
      </c>
      <c r="N12" s="52">
        <v>98.7</v>
      </c>
      <c r="O12" s="53" t="s">
        <v>37</v>
      </c>
      <c r="P12" s="52">
        <v>93.8</v>
      </c>
      <c r="Q12" s="52">
        <v>103.9</v>
      </c>
      <c r="R12" s="53" t="s">
        <v>37</v>
      </c>
      <c r="S12" s="52">
        <v>107.7</v>
      </c>
      <c r="T12" s="52">
        <v>99.3</v>
      </c>
      <c r="U12" s="53" t="s">
        <v>37</v>
      </c>
      <c r="V12" s="52">
        <v>76.6</v>
      </c>
      <c r="W12" s="52">
        <v>89.9</v>
      </c>
      <c r="X12" s="52">
        <v>87</v>
      </c>
      <c r="Y12" s="52">
        <v>79.8</v>
      </c>
      <c r="Z12" s="52">
        <v>98.3</v>
      </c>
      <c r="AA12" s="52">
        <v>98.8</v>
      </c>
      <c r="AB12" s="52">
        <v>81.2</v>
      </c>
      <c r="AC12" s="52">
        <v>104.3</v>
      </c>
      <c r="AD12" s="52">
        <v>97.7</v>
      </c>
      <c r="AE12" s="52">
        <v>97.7</v>
      </c>
      <c r="AF12" s="52">
        <v>98.3</v>
      </c>
      <c r="AG12" s="38"/>
    </row>
    <row r="13" spans="1:33" s="39" customFormat="1" ht="13.5" customHeight="1">
      <c r="A13" s="40" t="s">
        <v>45</v>
      </c>
      <c r="B13" s="40" t="s">
        <v>96</v>
      </c>
      <c r="C13" s="42">
        <v>96.6</v>
      </c>
      <c r="D13" s="42">
        <v>87.9</v>
      </c>
      <c r="E13" s="42">
        <v>93.6</v>
      </c>
      <c r="F13" s="42">
        <v>94.5</v>
      </c>
      <c r="G13" s="42">
        <v>74.2</v>
      </c>
      <c r="H13" s="42">
        <v>109.6</v>
      </c>
      <c r="I13" s="45" t="s">
        <v>37</v>
      </c>
      <c r="J13" s="45" t="s">
        <v>37</v>
      </c>
      <c r="K13" s="75" t="s">
        <v>114</v>
      </c>
      <c r="L13" s="45" t="s">
        <v>37</v>
      </c>
      <c r="M13" s="42">
        <v>101.4</v>
      </c>
      <c r="N13" s="42">
        <v>119.6</v>
      </c>
      <c r="O13" s="45" t="s">
        <v>37</v>
      </c>
      <c r="P13" s="42">
        <v>98.3</v>
      </c>
      <c r="Q13" s="42">
        <v>97.8</v>
      </c>
      <c r="R13" s="45" t="s">
        <v>37</v>
      </c>
      <c r="S13" s="42">
        <v>101.7</v>
      </c>
      <c r="T13" s="42">
        <v>102.4</v>
      </c>
      <c r="U13" s="45" t="s">
        <v>37</v>
      </c>
      <c r="V13" s="42">
        <v>81.9</v>
      </c>
      <c r="W13" s="42">
        <v>89.4</v>
      </c>
      <c r="X13" s="42">
        <v>87.5</v>
      </c>
      <c r="Y13" s="42">
        <v>79.7</v>
      </c>
      <c r="Z13" s="42">
        <v>99.6</v>
      </c>
      <c r="AA13" s="42">
        <v>95.3</v>
      </c>
      <c r="AB13" s="42">
        <v>83.1</v>
      </c>
      <c r="AC13" s="42">
        <v>99.1</v>
      </c>
      <c r="AD13" s="42">
        <v>102.3</v>
      </c>
      <c r="AE13" s="42">
        <v>103.4</v>
      </c>
      <c r="AF13" s="42">
        <v>84.2</v>
      </c>
      <c r="AG13" s="38"/>
    </row>
    <row r="14" spans="1:33" s="39" customFormat="1" ht="13.5" customHeight="1">
      <c r="A14" s="40"/>
      <c r="B14" s="40" t="s">
        <v>47</v>
      </c>
      <c r="C14" s="42">
        <v>95.4</v>
      </c>
      <c r="D14" s="42">
        <v>116.5</v>
      </c>
      <c r="E14" s="42">
        <v>116.3</v>
      </c>
      <c r="F14" s="42">
        <v>94.8</v>
      </c>
      <c r="G14" s="42">
        <v>65.2</v>
      </c>
      <c r="H14" s="42">
        <v>78.4</v>
      </c>
      <c r="I14" s="45" t="s">
        <v>37</v>
      </c>
      <c r="J14" s="45" t="s">
        <v>37</v>
      </c>
      <c r="K14" s="75" t="s">
        <v>114</v>
      </c>
      <c r="L14" s="45" t="s">
        <v>37</v>
      </c>
      <c r="M14" s="42">
        <v>87.2</v>
      </c>
      <c r="N14" s="42">
        <v>93</v>
      </c>
      <c r="O14" s="45" t="s">
        <v>37</v>
      </c>
      <c r="P14" s="42">
        <v>99</v>
      </c>
      <c r="Q14" s="42">
        <v>99.2</v>
      </c>
      <c r="R14" s="45" t="s">
        <v>37</v>
      </c>
      <c r="S14" s="42">
        <v>104.2</v>
      </c>
      <c r="T14" s="42">
        <v>115.2</v>
      </c>
      <c r="U14" s="45" t="s">
        <v>37</v>
      </c>
      <c r="V14" s="42">
        <v>68.1</v>
      </c>
      <c r="W14" s="42">
        <v>85.1</v>
      </c>
      <c r="X14" s="42">
        <v>80.9</v>
      </c>
      <c r="Y14" s="42">
        <v>73.5</v>
      </c>
      <c r="Z14" s="42">
        <v>92.6</v>
      </c>
      <c r="AA14" s="42">
        <v>98</v>
      </c>
      <c r="AB14" s="42">
        <v>88</v>
      </c>
      <c r="AC14" s="42">
        <v>101.2</v>
      </c>
      <c r="AD14" s="42">
        <v>103.3</v>
      </c>
      <c r="AE14" s="42">
        <v>104.3</v>
      </c>
      <c r="AF14" s="42">
        <v>86.7</v>
      </c>
      <c r="AG14" s="38"/>
    </row>
    <row r="15" spans="1:33" s="39" customFormat="1" ht="13.5" customHeight="1">
      <c r="A15" s="40"/>
      <c r="B15" s="40" t="s">
        <v>48</v>
      </c>
      <c r="C15" s="42">
        <v>96</v>
      </c>
      <c r="D15" s="42">
        <v>107.1</v>
      </c>
      <c r="E15" s="42">
        <v>105.6</v>
      </c>
      <c r="F15" s="42">
        <v>100.3</v>
      </c>
      <c r="G15" s="42">
        <v>66.1</v>
      </c>
      <c r="H15" s="42">
        <v>55.3</v>
      </c>
      <c r="I15" s="45" t="s">
        <v>37</v>
      </c>
      <c r="J15" s="45" t="s">
        <v>37</v>
      </c>
      <c r="K15" s="75" t="s">
        <v>114</v>
      </c>
      <c r="L15" s="45" t="s">
        <v>37</v>
      </c>
      <c r="M15" s="42">
        <v>90.1</v>
      </c>
      <c r="N15" s="42">
        <v>110.2</v>
      </c>
      <c r="O15" s="45" t="s">
        <v>37</v>
      </c>
      <c r="P15" s="42">
        <v>98.2</v>
      </c>
      <c r="Q15" s="42">
        <v>106.8</v>
      </c>
      <c r="R15" s="45" t="s">
        <v>37</v>
      </c>
      <c r="S15" s="42">
        <v>101.4</v>
      </c>
      <c r="T15" s="42">
        <v>97.2</v>
      </c>
      <c r="U15" s="45" t="s">
        <v>37</v>
      </c>
      <c r="V15" s="42">
        <v>63.7</v>
      </c>
      <c r="W15" s="42">
        <v>82.3</v>
      </c>
      <c r="X15" s="42">
        <v>77.8</v>
      </c>
      <c r="Y15" s="42">
        <v>66.4</v>
      </c>
      <c r="Z15" s="42">
        <v>95.6</v>
      </c>
      <c r="AA15" s="42">
        <v>96.3</v>
      </c>
      <c r="AB15" s="42">
        <v>94.4</v>
      </c>
      <c r="AC15" s="42">
        <v>96.9</v>
      </c>
      <c r="AD15" s="42">
        <v>106.6</v>
      </c>
      <c r="AE15" s="42">
        <v>107.4</v>
      </c>
      <c r="AF15" s="42">
        <v>94.3</v>
      </c>
      <c r="AG15" s="38"/>
    </row>
    <row r="16" spans="1:33" s="39" customFormat="1" ht="13.5" customHeight="1">
      <c r="A16" s="46"/>
      <c r="B16" s="46" t="s">
        <v>49</v>
      </c>
      <c r="C16" s="42">
        <v>96.3</v>
      </c>
      <c r="D16" s="42">
        <v>99.4</v>
      </c>
      <c r="E16" s="42">
        <v>100.4</v>
      </c>
      <c r="F16" s="42">
        <v>104.3</v>
      </c>
      <c r="G16" s="42">
        <v>75</v>
      </c>
      <c r="H16" s="42">
        <v>58.5</v>
      </c>
      <c r="I16" s="45" t="s">
        <v>37</v>
      </c>
      <c r="J16" s="45" t="s">
        <v>37</v>
      </c>
      <c r="K16" s="75" t="s">
        <v>114</v>
      </c>
      <c r="L16" s="45" t="s">
        <v>37</v>
      </c>
      <c r="M16" s="42">
        <v>89</v>
      </c>
      <c r="N16" s="42">
        <v>107.9</v>
      </c>
      <c r="O16" s="45" t="s">
        <v>37</v>
      </c>
      <c r="P16" s="42">
        <v>110.6</v>
      </c>
      <c r="Q16" s="42">
        <v>109.6</v>
      </c>
      <c r="R16" s="45" t="s">
        <v>37</v>
      </c>
      <c r="S16" s="42">
        <v>83.5</v>
      </c>
      <c r="T16" s="42">
        <v>70.2</v>
      </c>
      <c r="U16" s="45" t="s">
        <v>37</v>
      </c>
      <c r="V16" s="42">
        <v>71.4</v>
      </c>
      <c r="W16" s="42">
        <v>79.9</v>
      </c>
      <c r="X16" s="42">
        <v>78.9</v>
      </c>
      <c r="Y16" s="42">
        <v>78.6</v>
      </c>
      <c r="Z16" s="42">
        <v>79.3</v>
      </c>
      <c r="AA16" s="42">
        <v>82.8</v>
      </c>
      <c r="AB16" s="42">
        <v>85.3</v>
      </c>
      <c r="AC16" s="42">
        <v>82.1</v>
      </c>
      <c r="AD16" s="42">
        <v>109</v>
      </c>
      <c r="AE16" s="42">
        <v>109.9</v>
      </c>
      <c r="AF16" s="42">
        <v>93.4</v>
      </c>
      <c r="AG16" s="38"/>
    </row>
    <row r="17" spans="1:33" s="39" customFormat="1" ht="13.5" customHeight="1">
      <c r="A17" s="40"/>
      <c r="B17" s="54" t="s">
        <v>50</v>
      </c>
      <c r="C17" s="71">
        <v>93.6</v>
      </c>
      <c r="D17" s="52">
        <v>96.8</v>
      </c>
      <c r="E17" s="55">
        <v>93.4</v>
      </c>
      <c r="F17" s="52">
        <v>97.7</v>
      </c>
      <c r="G17" s="55">
        <v>75.8</v>
      </c>
      <c r="H17" s="52">
        <v>69.5</v>
      </c>
      <c r="I17" s="72" t="s">
        <v>37</v>
      </c>
      <c r="J17" s="53" t="s">
        <v>37</v>
      </c>
      <c r="K17" s="72" t="s">
        <v>115</v>
      </c>
      <c r="L17" s="53" t="s">
        <v>37</v>
      </c>
      <c r="M17" s="52">
        <v>86</v>
      </c>
      <c r="N17" s="55">
        <v>91.5</v>
      </c>
      <c r="O17" s="53" t="s">
        <v>37</v>
      </c>
      <c r="P17" s="55">
        <v>101.4</v>
      </c>
      <c r="Q17" s="52">
        <v>98.9</v>
      </c>
      <c r="R17" s="72" t="s">
        <v>37</v>
      </c>
      <c r="S17" s="52">
        <v>105.9</v>
      </c>
      <c r="T17" s="55">
        <v>111.3</v>
      </c>
      <c r="U17" s="53" t="s">
        <v>37</v>
      </c>
      <c r="V17" s="52">
        <v>74.6</v>
      </c>
      <c r="W17" s="52">
        <v>90.8</v>
      </c>
      <c r="X17" s="55">
        <v>87</v>
      </c>
      <c r="Y17" s="52">
        <v>81.5</v>
      </c>
      <c r="Z17" s="55">
        <v>95</v>
      </c>
      <c r="AA17" s="52">
        <v>102</v>
      </c>
      <c r="AB17" s="55">
        <v>135</v>
      </c>
      <c r="AC17" s="52">
        <v>95.2</v>
      </c>
      <c r="AD17" s="55">
        <v>96.9</v>
      </c>
      <c r="AE17" s="52">
        <v>98</v>
      </c>
      <c r="AF17" s="56">
        <v>79.2</v>
      </c>
      <c r="AG17" s="43"/>
    </row>
    <row r="18" spans="1:33" s="39" customFormat="1" ht="13.5" customHeight="1">
      <c r="A18" s="40"/>
      <c r="B18" s="41" t="s">
        <v>51</v>
      </c>
      <c r="C18" s="38">
        <v>93.7</v>
      </c>
      <c r="D18" s="42">
        <v>103.2</v>
      </c>
      <c r="E18" s="43">
        <v>97.5</v>
      </c>
      <c r="F18" s="42">
        <v>97.7</v>
      </c>
      <c r="G18" s="43">
        <v>67.7</v>
      </c>
      <c r="H18" s="42">
        <v>54.7</v>
      </c>
      <c r="I18" s="44" t="s">
        <v>37</v>
      </c>
      <c r="J18" s="45" t="s">
        <v>37</v>
      </c>
      <c r="K18" s="44" t="s">
        <v>114</v>
      </c>
      <c r="L18" s="45" t="s">
        <v>37</v>
      </c>
      <c r="M18" s="42">
        <v>93.3</v>
      </c>
      <c r="N18" s="43">
        <v>88.4</v>
      </c>
      <c r="O18" s="45" t="s">
        <v>37</v>
      </c>
      <c r="P18" s="43">
        <v>96.7</v>
      </c>
      <c r="Q18" s="42">
        <v>88.4</v>
      </c>
      <c r="R18" s="44" t="s">
        <v>37</v>
      </c>
      <c r="S18" s="42">
        <v>107.6</v>
      </c>
      <c r="T18" s="43">
        <v>101.5</v>
      </c>
      <c r="U18" s="45" t="s">
        <v>37</v>
      </c>
      <c r="V18" s="42">
        <v>64.6</v>
      </c>
      <c r="W18" s="42">
        <v>89.9</v>
      </c>
      <c r="X18" s="43">
        <v>82.2</v>
      </c>
      <c r="Y18" s="42">
        <v>74.7</v>
      </c>
      <c r="Z18" s="43">
        <v>94.4</v>
      </c>
      <c r="AA18" s="42">
        <v>115.7</v>
      </c>
      <c r="AB18" s="43">
        <v>148.4</v>
      </c>
      <c r="AC18" s="42">
        <v>104.8</v>
      </c>
      <c r="AD18" s="43">
        <v>96.5</v>
      </c>
      <c r="AE18" s="42">
        <v>97.1</v>
      </c>
      <c r="AF18" s="57">
        <v>81.8</v>
      </c>
      <c r="AG18" s="43"/>
    </row>
    <row r="19" spans="1:33" s="39" customFormat="1" ht="13.5" customHeight="1">
      <c r="A19" s="40"/>
      <c r="B19" s="41" t="s">
        <v>52</v>
      </c>
      <c r="C19" s="38">
        <v>99.8</v>
      </c>
      <c r="D19" s="42">
        <v>108.9</v>
      </c>
      <c r="E19" s="43">
        <v>101.8</v>
      </c>
      <c r="F19" s="42">
        <v>102.7</v>
      </c>
      <c r="G19" s="43">
        <v>78.5</v>
      </c>
      <c r="H19" s="42">
        <v>61.2</v>
      </c>
      <c r="I19" s="44" t="s">
        <v>37</v>
      </c>
      <c r="J19" s="45" t="s">
        <v>37</v>
      </c>
      <c r="K19" s="44" t="s">
        <v>114</v>
      </c>
      <c r="L19" s="45" t="s">
        <v>37</v>
      </c>
      <c r="M19" s="42">
        <v>89.4</v>
      </c>
      <c r="N19" s="43">
        <v>102.5</v>
      </c>
      <c r="O19" s="45" t="s">
        <v>37</v>
      </c>
      <c r="P19" s="43">
        <v>103.6</v>
      </c>
      <c r="Q19" s="42">
        <v>102.6</v>
      </c>
      <c r="R19" s="44" t="s">
        <v>37</v>
      </c>
      <c r="S19" s="42">
        <v>102.7</v>
      </c>
      <c r="T19" s="43">
        <v>97.3</v>
      </c>
      <c r="U19" s="45" t="s">
        <v>37</v>
      </c>
      <c r="V19" s="42">
        <v>74.2</v>
      </c>
      <c r="W19" s="42">
        <v>91.7</v>
      </c>
      <c r="X19" s="43">
        <v>87.9</v>
      </c>
      <c r="Y19" s="42">
        <v>80.8</v>
      </c>
      <c r="Z19" s="43">
        <v>98.1</v>
      </c>
      <c r="AA19" s="42">
        <v>104.4</v>
      </c>
      <c r="AB19" s="43">
        <v>121.6</v>
      </c>
      <c r="AC19" s="42">
        <v>100.3</v>
      </c>
      <c r="AD19" s="43">
        <v>104.8</v>
      </c>
      <c r="AE19" s="42">
        <v>105.7</v>
      </c>
      <c r="AF19" s="57">
        <v>103.5</v>
      </c>
      <c r="AG19" s="43"/>
    </row>
    <row r="20" spans="1:33" s="39" customFormat="1" ht="13.5" customHeight="1">
      <c r="A20" s="40" t="s">
        <v>53</v>
      </c>
      <c r="B20" s="41" t="s">
        <v>54</v>
      </c>
      <c r="C20" s="38">
        <v>96</v>
      </c>
      <c r="D20" s="42">
        <v>110.9</v>
      </c>
      <c r="E20" s="43">
        <v>97.2</v>
      </c>
      <c r="F20" s="42">
        <v>103.8</v>
      </c>
      <c r="G20" s="43">
        <v>65.1</v>
      </c>
      <c r="H20" s="42">
        <v>54.7</v>
      </c>
      <c r="I20" s="44" t="s">
        <v>37</v>
      </c>
      <c r="J20" s="45" t="s">
        <v>37</v>
      </c>
      <c r="K20" s="44" t="s">
        <v>116</v>
      </c>
      <c r="L20" s="45" t="s">
        <v>37</v>
      </c>
      <c r="M20" s="42">
        <v>89.3</v>
      </c>
      <c r="N20" s="43">
        <v>98.6</v>
      </c>
      <c r="O20" s="45" t="s">
        <v>37</v>
      </c>
      <c r="P20" s="43">
        <v>108.4</v>
      </c>
      <c r="Q20" s="42">
        <v>105.3</v>
      </c>
      <c r="R20" s="44" t="s">
        <v>37</v>
      </c>
      <c r="S20" s="42">
        <v>102.7</v>
      </c>
      <c r="T20" s="43">
        <v>95.3</v>
      </c>
      <c r="U20" s="45" t="s">
        <v>37</v>
      </c>
      <c r="V20" s="42">
        <v>63.1</v>
      </c>
      <c r="W20" s="42">
        <v>86.9</v>
      </c>
      <c r="X20" s="43">
        <v>80.1</v>
      </c>
      <c r="Y20" s="42">
        <v>69.6</v>
      </c>
      <c r="Z20" s="43">
        <v>95.9</v>
      </c>
      <c r="AA20" s="42">
        <v>107.8</v>
      </c>
      <c r="AB20" s="43">
        <v>121.3</v>
      </c>
      <c r="AC20" s="42">
        <v>103.2</v>
      </c>
      <c r="AD20" s="43">
        <v>103.8</v>
      </c>
      <c r="AE20" s="42">
        <v>104.6</v>
      </c>
      <c r="AF20" s="57">
        <v>88.5</v>
      </c>
      <c r="AG20" s="43"/>
    </row>
    <row r="21" spans="1:33" s="39" customFormat="1" ht="13.5" customHeight="1">
      <c r="A21" s="40"/>
      <c r="B21" s="41" t="s">
        <v>55</v>
      </c>
      <c r="C21" s="38">
        <v>100.1</v>
      </c>
      <c r="D21" s="42">
        <v>113.6</v>
      </c>
      <c r="E21" s="43">
        <v>104.5</v>
      </c>
      <c r="F21" s="42">
        <v>99</v>
      </c>
      <c r="G21" s="43">
        <v>81.2</v>
      </c>
      <c r="H21" s="42">
        <v>62.7</v>
      </c>
      <c r="I21" s="44" t="s">
        <v>37</v>
      </c>
      <c r="J21" s="45" t="s">
        <v>37</v>
      </c>
      <c r="K21" s="44" t="s">
        <v>117</v>
      </c>
      <c r="L21" s="45" t="s">
        <v>37</v>
      </c>
      <c r="M21" s="42">
        <v>88</v>
      </c>
      <c r="N21" s="43">
        <v>100.9</v>
      </c>
      <c r="O21" s="45" t="s">
        <v>37</v>
      </c>
      <c r="P21" s="43">
        <v>111.5</v>
      </c>
      <c r="Q21" s="42">
        <v>101.3</v>
      </c>
      <c r="R21" s="44" t="s">
        <v>37</v>
      </c>
      <c r="S21" s="42">
        <v>104.4</v>
      </c>
      <c r="T21" s="43">
        <v>91</v>
      </c>
      <c r="U21" s="45" t="s">
        <v>37</v>
      </c>
      <c r="V21" s="42">
        <v>76.8</v>
      </c>
      <c r="W21" s="42">
        <v>90.7</v>
      </c>
      <c r="X21" s="43">
        <v>87.4</v>
      </c>
      <c r="Y21" s="42">
        <v>82.8</v>
      </c>
      <c r="Z21" s="43">
        <v>92.6</v>
      </c>
      <c r="AA21" s="42">
        <v>106.4</v>
      </c>
      <c r="AB21" s="43">
        <v>121.3</v>
      </c>
      <c r="AC21" s="42">
        <v>104.4</v>
      </c>
      <c r="AD21" s="43">
        <v>107.8</v>
      </c>
      <c r="AE21" s="42">
        <v>108.4</v>
      </c>
      <c r="AF21" s="57">
        <v>100.4</v>
      </c>
      <c r="AG21" s="43"/>
    </row>
    <row r="22" spans="1:33" s="39" customFormat="1" ht="13.5" customHeight="1">
      <c r="A22" s="40" t="s">
        <v>56</v>
      </c>
      <c r="B22" s="41" t="s">
        <v>57</v>
      </c>
      <c r="C22" s="38">
        <v>100.4</v>
      </c>
      <c r="D22" s="42">
        <v>111.3</v>
      </c>
      <c r="E22" s="43">
        <v>104.8</v>
      </c>
      <c r="F22" s="42">
        <v>101.8</v>
      </c>
      <c r="G22" s="43">
        <v>75.4</v>
      </c>
      <c r="H22" s="42">
        <v>56.6</v>
      </c>
      <c r="I22" s="44" t="s">
        <v>37</v>
      </c>
      <c r="J22" s="45" t="s">
        <v>37</v>
      </c>
      <c r="K22" s="44" t="s">
        <v>114</v>
      </c>
      <c r="L22" s="45" t="s">
        <v>37</v>
      </c>
      <c r="M22" s="42">
        <v>87.7</v>
      </c>
      <c r="N22" s="43">
        <v>97.4</v>
      </c>
      <c r="O22" s="45" t="s">
        <v>37</v>
      </c>
      <c r="P22" s="43">
        <v>113.8</v>
      </c>
      <c r="Q22" s="42">
        <v>102.2</v>
      </c>
      <c r="R22" s="44" t="s">
        <v>37</v>
      </c>
      <c r="S22" s="42">
        <v>111.2</v>
      </c>
      <c r="T22" s="43">
        <v>95.3</v>
      </c>
      <c r="U22" s="45" t="s">
        <v>37</v>
      </c>
      <c r="V22" s="42">
        <v>71.5</v>
      </c>
      <c r="W22" s="42">
        <v>91.6</v>
      </c>
      <c r="X22" s="43">
        <v>83.8</v>
      </c>
      <c r="Y22" s="42">
        <v>78.2</v>
      </c>
      <c r="Z22" s="43">
        <v>94.5</v>
      </c>
      <c r="AA22" s="42">
        <v>115.3</v>
      </c>
      <c r="AB22" s="43">
        <v>134.9</v>
      </c>
      <c r="AC22" s="42">
        <v>108.2</v>
      </c>
      <c r="AD22" s="43">
        <v>107.9</v>
      </c>
      <c r="AE22" s="42">
        <v>108.2</v>
      </c>
      <c r="AF22" s="57">
        <v>102.7</v>
      </c>
      <c r="AG22" s="43"/>
    </row>
    <row r="23" spans="1:33" s="39" customFormat="1" ht="13.5" customHeight="1">
      <c r="A23" s="40"/>
      <c r="B23" s="41" t="s">
        <v>58</v>
      </c>
      <c r="C23" s="38">
        <v>100.1</v>
      </c>
      <c r="D23" s="42">
        <v>101</v>
      </c>
      <c r="E23" s="43">
        <v>96.8</v>
      </c>
      <c r="F23" s="42">
        <v>106.8</v>
      </c>
      <c r="G23" s="43">
        <v>89.1</v>
      </c>
      <c r="H23" s="42">
        <v>64.8</v>
      </c>
      <c r="I23" s="44" t="s">
        <v>37</v>
      </c>
      <c r="J23" s="45" t="s">
        <v>37</v>
      </c>
      <c r="K23" s="44" t="s">
        <v>118</v>
      </c>
      <c r="L23" s="45" t="s">
        <v>37</v>
      </c>
      <c r="M23" s="42">
        <v>88.3</v>
      </c>
      <c r="N23" s="43">
        <v>100.4</v>
      </c>
      <c r="O23" s="45" t="s">
        <v>37</v>
      </c>
      <c r="P23" s="43">
        <v>116.7</v>
      </c>
      <c r="Q23" s="42">
        <v>105.3</v>
      </c>
      <c r="R23" s="44" t="s">
        <v>37</v>
      </c>
      <c r="S23" s="42">
        <v>84.5</v>
      </c>
      <c r="T23" s="43">
        <v>70.3</v>
      </c>
      <c r="U23" s="45" t="s">
        <v>37</v>
      </c>
      <c r="V23" s="42">
        <v>83.2</v>
      </c>
      <c r="W23" s="42">
        <v>89</v>
      </c>
      <c r="X23" s="43">
        <v>89.1</v>
      </c>
      <c r="Y23" s="42">
        <v>95.7</v>
      </c>
      <c r="Z23" s="43">
        <v>81.4</v>
      </c>
      <c r="AA23" s="42">
        <v>89.8</v>
      </c>
      <c r="AB23" s="43">
        <v>109.9</v>
      </c>
      <c r="AC23" s="42">
        <v>85</v>
      </c>
      <c r="AD23" s="43">
        <v>107.1</v>
      </c>
      <c r="AE23" s="42">
        <v>108.1</v>
      </c>
      <c r="AF23" s="57">
        <v>102.5</v>
      </c>
      <c r="AG23" s="43"/>
    </row>
    <row r="24" spans="1:33" s="39" customFormat="1" ht="13.5" customHeight="1">
      <c r="A24" s="40" t="s">
        <v>59</v>
      </c>
      <c r="B24" s="58" t="s">
        <v>60</v>
      </c>
      <c r="C24" s="73">
        <v>103</v>
      </c>
      <c r="D24" s="47">
        <v>106.7</v>
      </c>
      <c r="E24" s="48">
        <v>98.7</v>
      </c>
      <c r="F24" s="47">
        <v>104.1</v>
      </c>
      <c r="G24" s="48">
        <v>79.8</v>
      </c>
      <c r="H24" s="47">
        <v>47.7</v>
      </c>
      <c r="I24" s="49" t="s">
        <v>37</v>
      </c>
      <c r="J24" s="50" t="s">
        <v>37</v>
      </c>
      <c r="K24" s="49" t="s">
        <v>114</v>
      </c>
      <c r="L24" s="50" t="s">
        <v>37</v>
      </c>
      <c r="M24" s="47">
        <v>87</v>
      </c>
      <c r="N24" s="48">
        <v>114.8</v>
      </c>
      <c r="O24" s="50" t="s">
        <v>37</v>
      </c>
      <c r="P24" s="48">
        <v>114.7</v>
      </c>
      <c r="Q24" s="47">
        <v>115.2</v>
      </c>
      <c r="R24" s="49" t="s">
        <v>37</v>
      </c>
      <c r="S24" s="47">
        <v>81.1</v>
      </c>
      <c r="T24" s="48">
        <v>83.6</v>
      </c>
      <c r="U24" s="45" t="s">
        <v>37</v>
      </c>
      <c r="V24" s="47">
        <v>73.3</v>
      </c>
      <c r="W24" s="47">
        <v>90.2</v>
      </c>
      <c r="X24" s="48">
        <v>88.8</v>
      </c>
      <c r="Y24" s="47">
        <v>93.4</v>
      </c>
      <c r="Z24" s="48">
        <v>78.9</v>
      </c>
      <c r="AA24" s="47">
        <v>94.3</v>
      </c>
      <c r="AB24" s="48">
        <v>134.5</v>
      </c>
      <c r="AC24" s="47">
        <v>81.7</v>
      </c>
      <c r="AD24" s="48">
        <v>113.9</v>
      </c>
      <c r="AE24" s="47">
        <v>114.5</v>
      </c>
      <c r="AF24" s="59">
        <v>101.9</v>
      </c>
      <c r="AG24" s="43"/>
    </row>
    <row r="25" spans="1:33" s="43" customFormat="1" ht="13.5" customHeight="1">
      <c r="A25" s="40"/>
      <c r="B25" s="60" t="s">
        <v>61</v>
      </c>
      <c r="C25" s="42">
        <v>96</v>
      </c>
      <c r="D25" s="42">
        <v>110.9</v>
      </c>
      <c r="E25" s="42">
        <v>97.2</v>
      </c>
      <c r="F25" s="42">
        <v>103.8</v>
      </c>
      <c r="G25" s="42">
        <v>65.1</v>
      </c>
      <c r="H25" s="42">
        <v>54.7</v>
      </c>
      <c r="I25" s="45" t="s">
        <v>119</v>
      </c>
      <c r="J25" s="45" t="s">
        <v>63</v>
      </c>
      <c r="K25" s="45" t="s">
        <v>118</v>
      </c>
      <c r="L25" s="45" t="s">
        <v>63</v>
      </c>
      <c r="M25" s="42">
        <v>89.3</v>
      </c>
      <c r="N25" s="42">
        <v>98.6</v>
      </c>
      <c r="O25" s="45" t="s">
        <v>63</v>
      </c>
      <c r="P25" s="42">
        <v>108.4</v>
      </c>
      <c r="Q25" s="42">
        <v>105.3</v>
      </c>
      <c r="R25" s="45" t="s">
        <v>120</v>
      </c>
      <c r="S25" s="42">
        <v>102.7</v>
      </c>
      <c r="T25" s="38">
        <v>95.3</v>
      </c>
      <c r="U25" s="53" t="s">
        <v>121</v>
      </c>
      <c r="V25" s="57">
        <v>63.1</v>
      </c>
      <c r="W25" s="42">
        <v>86.9</v>
      </c>
      <c r="X25" s="42">
        <v>80.1</v>
      </c>
      <c r="Y25" s="42">
        <v>69.6</v>
      </c>
      <c r="Z25" s="42">
        <v>95.9</v>
      </c>
      <c r="AA25" s="42">
        <v>107.8</v>
      </c>
      <c r="AB25" s="42">
        <v>121.3</v>
      </c>
      <c r="AC25" s="42">
        <v>103.2</v>
      </c>
      <c r="AD25" s="42">
        <v>103.8</v>
      </c>
      <c r="AE25" s="42">
        <v>104.6</v>
      </c>
      <c r="AF25" s="42">
        <v>88.5</v>
      </c>
      <c r="AG25" s="38"/>
    </row>
    <row r="26" spans="1:33" s="43" customFormat="1" ht="13.5" customHeight="1">
      <c r="A26" s="40" t="s">
        <v>64</v>
      </c>
      <c r="B26" s="61" t="s">
        <v>65</v>
      </c>
      <c r="C26" s="42">
        <v>98.5</v>
      </c>
      <c r="D26" s="42">
        <v>111.9</v>
      </c>
      <c r="E26" s="42">
        <v>98.2</v>
      </c>
      <c r="F26" s="42">
        <v>101.5</v>
      </c>
      <c r="G26" s="42">
        <v>69</v>
      </c>
      <c r="H26" s="42">
        <v>54.4</v>
      </c>
      <c r="I26" s="45" t="s">
        <v>66</v>
      </c>
      <c r="J26" s="45" t="s">
        <v>63</v>
      </c>
      <c r="K26" s="45" t="s">
        <v>118</v>
      </c>
      <c r="L26" s="45" t="s">
        <v>66</v>
      </c>
      <c r="M26" s="42">
        <v>88.7</v>
      </c>
      <c r="N26" s="42">
        <v>101.8</v>
      </c>
      <c r="O26" s="45" t="s">
        <v>63</v>
      </c>
      <c r="P26" s="42">
        <v>108.7</v>
      </c>
      <c r="Q26" s="42">
        <v>104.3</v>
      </c>
      <c r="R26" s="45" t="s">
        <v>120</v>
      </c>
      <c r="S26" s="42">
        <v>104.9</v>
      </c>
      <c r="T26" s="38">
        <v>95.7</v>
      </c>
      <c r="U26" s="45" t="s">
        <v>121</v>
      </c>
      <c r="V26" s="57">
        <v>65.9</v>
      </c>
      <c r="W26" s="42">
        <v>88.7</v>
      </c>
      <c r="X26" s="42">
        <v>82.6</v>
      </c>
      <c r="Y26" s="42">
        <v>75.3</v>
      </c>
      <c r="Z26" s="42">
        <v>94.8</v>
      </c>
      <c r="AA26" s="42">
        <v>108.6</v>
      </c>
      <c r="AB26" s="42">
        <v>117.5</v>
      </c>
      <c r="AC26" s="42">
        <v>106.1</v>
      </c>
      <c r="AD26" s="42">
        <v>106.3</v>
      </c>
      <c r="AE26" s="42">
        <v>106.6</v>
      </c>
      <c r="AF26" s="42">
        <v>99.5</v>
      </c>
      <c r="AG26" s="38"/>
    </row>
    <row r="27" spans="1:33" s="43" customFormat="1" ht="13.5" customHeight="1">
      <c r="A27" s="40"/>
      <c r="B27" s="60" t="s">
        <v>69</v>
      </c>
      <c r="C27" s="42">
        <v>98.3</v>
      </c>
      <c r="D27" s="42">
        <v>106.3</v>
      </c>
      <c r="E27" s="42">
        <v>99.7</v>
      </c>
      <c r="F27" s="42">
        <v>100.1</v>
      </c>
      <c r="G27" s="42">
        <v>74.6</v>
      </c>
      <c r="H27" s="42">
        <v>55.7</v>
      </c>
      <c r="I27" s="45" t="s">
        <v>63</v>
      </c>
      <c r="J27" s="45" t="s">
        <v>120</v>
      </c>
      <c r="K27" s="45" t="s">
        <v>122</v>
      </c>
      <c r="L27" s="45" t="s">
        <v>63</v>
      </c>
      <c r="M27" s="42">
        <v>88.1</v>
      </c>
      <c r="N27" s="42">
        <v>99</v>
      </c>
      <c r="O27" s="45" t="s">
        <v>123</v>
      </c>
      <c r="P27" s="42">
        <v>108.8</v>
      </c>
      <c r="Q27" s="42">
        <v>101.5</v>
      </c>
      <c r="R27" s="45" t="s">
        <v>124</v>
      </c>
      <c r="S27" s="42">
        <v>107.9</v>
      </c>
      <c r="T27" s="38">
        <v>94.1</v>
      </c>
      <c r="U27" s="45" t="s">
        <v>125</v>
      </c>
      <c r="V27" s="57">
        <v>70.5</v>
      </c>
      <c r="W27" s="42">
        <v>91.6</v>
      </c>
      <c r="X27" s="42">
        <v>84.7</v>
      </c>
      <c r="Y27" s="42">
        <v>79.5</v>
      </c>
      <c r="Z27" s="42">
        <v>93.3</v>
      </c>
      <c r="AA27" s="42">
        <v>112.2</v>
      </c>
      <c r="AB27" s="42">
        <v>123.8</v>
      </c>
      <c r="AC27" s="42">
        <v>108.3</v>
      </c>
      <c r="AD27" s="42">
        <v>102.9</v>
      </c>
      <c r="AE27" s="42">
        <v>103.3</v>
      </c>
      <c r="AF27" s="42">
        <v>96.1</v>
      </c>
      <c r="AG27" s="38"/>
    </row>
    <row r="28" spans="1:33" s="43" customFormat="1" ht="13.5" customHeight="1">
      <c r="A28" s="40" t="s">
        <v>70</v>
      </c>
      <c r="B28" s="61" t="s">
        <v>71</v>
      </c>
      <c r="C28" s="42">
        <v>100.1</v>
      </c>
      <c r="D28" s="42">
        <v>113.6</v>
      </c>
      <c r="E28" s="42">
        <v>104.5</v>
      </c>
      <c r="F28" s="42">
        <v>99</v>
      </c>
      <c r="G28" s="42">
        <v>81.2</v>
      </c>
      <c r="H28" s="42">
        <v>62.7</v>
      </c>
      <c r="I28" s="45" t="s">
        <v>119</v>
      </c>
      <c r="J28" s="45" t="s">
        <v>63</v>
      </c>
      <c r="K28" s="45" t="s">
        <v>114</v>
      </c>
      <c r="L28" s="45" t="s">
        <v>63</v>
      </c>
      <c r="M28" s="42">
        <v>88</v>
      </c>
      <c r="N28" s="42">
        <v>100.9</v>
      </c>
      <c r="O28" s="45" t="s">
        <v>120</v>
      </c>
      <c r="P28" s="42">
        <v>111.5</v>
      </c>
      <c r="Q28" s="42">
        <v>101.3</v>
      </c>
      <c r="R28" s="45" t="s">
        <v>63</v>
      </c>
      <c r="S28" s="42">
        <v>104.4</v>
      </c>
      <c r="T28" s="38">
        <v>91</v>
      </c>
      <c r="U28" s="45" t="s">
        <v>63</v>
      </c>
      <c r="V28" s="57">
        <v>76.8</v>
      </c>
      <c r="W28" s="42">
        <v>90.7</v>
      </c>
      <c r="X28" s="42">
        <v>87.4</v>
      </c>
      <c r="Y28" s="42">
        <v>82.8</v>
      </c>
      <c r="Z28" s="42">
        <v>92.6</v>
      </c>
      <c r="AA28" s="42">
        <v>106.4</v>
      </c>
      <c r="AB28" s="42">
        <v>121.3</v>
      </c>
      <c r="AC28" s="42">
        <v>104.4</v>
      </c>
      <c r="AD28" s="42">
        <v>107.8</v>
      </c>
      <c r="AE28" s="42">
        <v>108.4</v>
      </c>
      <c r="AF28" s="42">
        <v>100.4</v>
      </c>
      <c r="AG28" s="38"/>
    </row>
    <row r="29" spans="1:33" s="43" customFormat="1" ht="13.5" customHeight="1">
      <c r="A29" s="40"/>
      <c r="B29" s="60" t="s">
        <v>73</v>
      </c>
      <c r="C29" s="42">
        <v>98.4</v>
      </c>
      <c r="D29" s="42">
        <v>107.8</v>
      </c>
      <c r="E29" s="42">
        <v>100</v>
      </c>
      <c r="F29" s="42">
        <v>97.9</v>
      </c>
      <c r="G29" s="42">
        <v>82.9</v>
      </c>
      <c r="H29" s="42">
        <v>63.4</v>
      </c>
      <c r="I29" s="45" t="s">
        <v>120</v>
      </c>
      <c r="J29" s="45" t="s">
        <v>63</v>
      </c>
      <c r="K29" s="45" t="s">
        <v>114</v>
      </c>
      <c r="L29" s="45" t="s">
        <v>120</v>
      </c>
      <c r="M29" s="42">
        <v>87.2</v>
      </c>
      <c r="N29" s="42">
        <v>99.3</v>
      </c>
      <c r="O29" s="45" t="s">
        <v>63</v>
      </c>
      <c r="P29" s="42">
        <v>112</v>
      </c>
      <c r="Q29" s="42">
        <v>100.2</v>
      </c>
      <c r="R29" s="45" t="s">
        <v>126</v>
      </c>
      <c r="S29" s="42">
        <v>104.7</v>
      </c>
      <c r="T29" s="38">
        <v>91.4</v>
      </c>
      <c r="U29" s="45" t="s">
        <v>63</v>
      </c>
      <c r="V29" s="57">
        <v>78.3</v>
      </c>
      <c r="W29" s="42">
        <v>89.8</v>
      </c>
      <c r="X29" s="42">
        <v>84.6</v>
      </c>
      <c r="Y29" s="42">
        <v>80.7</v>
      </c>
      <c r="Z29" s="42">
        <v>90.1</v>
      </c>
      <c r="AA29" s="42">
        <v>105.2</v>
      </c>
      <c r="AB29" s="42">
        <v>113.6</v>
      </c>
      <c r="AC29" s="42">
        <v>103</v>
      </c>
      <c r="AD29" s="42">
        <v>105.2</v>
      </c>
      <c r="AE29" s="42">
        <v>106.3</v>
      </c>
      <c r="AF29" s="42">
        <v>88.7</v>
      </c>
      <c r="AG29" s="38"/>
    </row>
    <row r="30" spans="1:33" s="43" customFormat="1" ht="13.5" customHeight="1">
      <c r="A30" s="40" t="s">
        <v>76</v>
      </c>
      <c r="B30" s="61" t="s">
        <v>77</v>
      </c>
      <c r="C30" s="42">
        <v>99.1</v>
      </c>
      <c r="D30" s="42">
        <v>107.9</v>
      </c>
      <c r="E30" s="42">
        <v>100.5</v>
      </c>
      <c r="F30" s="42">
        <v>99.6</v>
      </c>
      <c r="G30" s="42">
        <v>76.1</v>
      </c>
      <c r="H30" s="42">
        <v>58.8</v>
      </c>
      <c r="I30" s="45" t="s">
        <v>63</v>
      </c>
      <c r="J30" s="45" t="s">
        <v>63</v>
      </c>
      <c r="K30" s="45" t="s">
        <v>127</v>
      </c>
      <c r="L30" s="45" t="s">
        <v>63</v>
      </c>
      <c r="M30" s="42">
        <v>87.1</v>
      </c>
      <c r="N30" s="42">
        <v>97.3</v>
      </c>
      <c r="O30" s="45" t="s">
        <v>119</v>
      </c>
      <c r="P30" s="42">
        <v>113.2</v>
      </c>
      <c r="Q30" s="42">
        <v>99.6</v>
      </c>
      <c r="R30" s="45" t="s">
        <v>120</v>
      </c>
      <c r="S30" s="42">
        <v>105.5</v>
      </c>
      <c r="T30" s="38">
        <v>90.2</v>
      </c>
      <c r="U30" s="45" t="s">
        <v>63</v>
      </c>
      <c r="V30" s="57">
        <v>72</v>
      </c>
      <c r="W30" s="42">
        <v>90.3</v>
      </c>
      <c r="X30" s="42">
        <v>82.5</v>
      </c>
      <c r="Y30" s="42">
        <v>76.5</v>
      </c>
      <c r="Z30" s="42">
        <v>92.3</v>
      </c>
      <c r="AA30" s="42">
        <v>112</v>
      </c>
      <c r="AB30" s="42">
        <v>130.8</v>
      </c>
      <c r="AC30" s="42">
        <v>106.5</v>
      </c>
      <c r="AD30" s="42">
        <v>107.2</v>
      </c>
      <c r="AE30" s="42">
        <v>107</v>
      </c>
      <c r="AF30" s="42">
        <v>101.6</v>
      </c>
      <c r="AG30" s="38"/>
    </row>
    <row r="31" spans="1:33" s="43" customFormat="1" ht="13.5" customHeight="1">
      <c r="A31" s="40"/>
      <c r="B31" s="60" t="s">
        <v>78</v>
      </c>
      <c r="C31" s="42">
        <v>100.4</v>
      </c>
      <c r="D31" s="42">
        <v>111.3</v>
      </c>
      <c r="E31" s="42">
        <v>104.8</v>
      </c>
      <c r="F31" s="42">
        <v>101.8</v>
      </c>
      <c r="G31" s="42">
        <v>75.4</v>
      </c>
      <c r="H31" s="42">
        <v>56.6</v>
      </c>
      <c r="I31" s="45" t="s">
        <v>128</v>
      </c>
      <c r="J31" s="45" t="s">
        <v>120</v>
      </c>
      <c r="K31" s="45" t="s">
        <v>114</v>
      </c>
      <c r="L31" s="45" t="s">
        <v>63</v>
      </c>
      <c r="M31" s="42">
        <v>87.7</v>
      </c>
      <c r="N31" s="42">
        <v>97.4</v>
      </c>
      <c r="O31" s="45" t="s">
        <v>63</v>
      </c>
      <c r="P31" s="42">
        <v>113.8</v>
      </c>
      <c r="Q31" s="42">
        <v>102.2</v>
      </c>
      <c r="R31" s="45" t="s">
        <v>129</v>
      </c>
      <c r="S31" s="42">
        <v>111.2</v>
      </c>
      <c r="T31" s="38">
        <v>95.3</v>
      </c>
      <c r="U31" s="45" t="s">
        <v>63</v>
      </c>
      <c r="V31" s="57">
        <v>71.5</v>
      </c>
      <c r="W31" s="42">
        <v>91.6</v>
      </c>
      <c r="X31" s="42">
        <v>83.8</v>
      </c>
      <c r="Y31" s="42">
        <v>78.2</v>
      </c>
      <c r="Z31" s="42">
        <v>94.5</v>
      </c>
      <c r="AA31" s="42">
        <v>115.3</v>
      </c>
      <c r="AB31" s="42">
        <v>134.9</v>
      </c>
      <c r="AC31" s="42">
        <v>108.2</v>
      </c>
      <c r="AD31" s="42">
        <v>107.9</v>
      </c>
      <c r="AE31" s="42">
        <v>108.2</v>
      </c>
      <c r="AF31" s="42">
        <v>102.7</v>
      </c>
      <c r="AG31" s="38"/>
    </row>
    <row r="32" spans="1:33" s="43" customFormat="1" ht="13.5" customHeight="1">
      <c r="A32" s="40" t="s">
        <v>45</v>
      </c>
      <c r="B32" s="61" t="s">
        <v>79</v>
      </c>
      <c r="C32" s="42">
        <v>101.3</v>
      </c>
      <c r="D32" s="42">
        <v>109.4</v>
      </c>
      <c r="E32" s="42">
        <v>110.1</v>
      </c>
      <c r="F32" s="42">
        <v>101.8</v>
      </c>
      <c r="G32" s="42">
        <v>75.6</v>
      </c>
      <c r="H32" s="42">
        <v>70.7</v>
      </c>
      <c r="I32" s="45" t="s">
        <v>119</v>
      </c>
      <c r="J32" s="45" t="s">
        <v>63</v>
      </c>
      <c r="K32" s="45" t="s">
        <v>114</v>
      </c>
      <c r="L32" s="45" t="s">
        <v>63</v>
      </c>
      <c r="M32" s="42">
        <v>88.1</v>
      </c>
      <c r="N32" s="42">
        <v>97.4</v>
      </c>
      <c r="O32" s="45" t="s">
        <v>63</v>
      </c>
      <c r="P32" s="42">
        <v>113.5</v>
      </c>
      <c r="Q32" s="42">
        <v>105.9</v>
      </c>
      <c r="R32" s="45" t="s">
        <v>120</v>
      </c>
      <c r="S32" s="42">
        <v>89.3</v>
      </c>
      <c r="T32" s="38">
        <v>94.6</v>
      </c>
      <c r="U32" s="45" t="s">
        <v>63</v>
      </c>
      <c r="V32" s="57">
        <v>74.6</v>
      </c>
      <c r="W32" s="42">
        <v>92.4</v>
      </c>
      <c r="X32" s="42">
        <v>86.8</v>
      </c>
      <c r="Y32" s="42">
        <v>81.8</v>
      </c>
      <c r="Z32" s="42">
        <v>94.9</v>
      </c>
      <c r="AA32" s="42">
        <v>112.6</v>
      </c>
      <c r="AB32" s="42">
        <v>153.3</v>
      </c>
      <c r="AC32" s="42">
        <v>96.2</v>
      </c>
      <c r="AD32" s="42">
        <v>108</v>
      </c>
      <c r="AE32" s="42">
        <v>108.1</v>
      </c>
      <c r="AF32" s="42">
        <v>105.8</v>
      </c>
      <c r="AG32" s="38"/>
    </row>
    <row r="33" spans="1:33" s="43" customFormat="1" ht="13.5" customHeight="1">
      <c r="A33" s="40"/>
      <c r="B33" s="61" t="s">
        <v>80</v>
      </c>
      <c r="C33" s="42">
        <v>100.2</v>
      </c>
      <c r="D33" s="42">
        <v>99.3</v>
      </c>
      <c r="E33" s="42">
        <v>95.5</v>
      </c>
      <c r="F33" s="42">
        <v>104.8</v>
      </c>
      <c r="G33" s="42">
        <v>73</v>
      </c>
      <c r="H33" s="42">
        <v>66.3</v>
      </c>
      <c r="I33" s="45" t="s">
        <v>63</v>
      </c>
      <c r="J33" s="45" t="s">
        <v>63</v>
      </c>
      <c r="K33" s="45" t="s">
        <v>114</v>
      </c>
      <c r="L33" s="45" t="s">
        <v>63</v>
      </c>
      <c r="M33" s="42">
        <v>85.9</v>
      </c>
      <c r="N33" s="42">
        <v>101.2</v>
      </c>
      <c r="O33" s="45" t="s">
        <v>63</v>
      </c>
      <c r="P33" s="42">
        <v>112.9</v>
      </c>
      <c r="Q33" s="42">
        <v>105.8</v>
      </c>
      <c r="R33" s="45" t="s">
        <v>63</v>
      </c>
      <c r="S33" s="42">
        <v>88</v>
      </c>
      <c r="T33" s="38">
        <v>91.2</v>
      </c>
      <c r="U33" s="45" t="s">
        <v>130</v>
      </c>
      <c r="V33" s="57">
        <v>71.4</v>
      </c>
      <c r="W33" s="42">
        <v>92.5</v>
      </c>
      <c r="X33" s="42">
        <v>89</v>
      </c>
      <c r="Y33" s="42">
        <v>86.5</v>
      </c>
      <c r="Z33" s="42">
        <v>93.5</v>
      </c>
      <c r="AA33" s="42">
        <v>101.5</v>
      </c>
      <c r="AB33" s="42">
        <v>149</v>
      </c>
      <c r="AC33" s="42">
        <v>85.3</v>
      </c>
      <c r="AD33" s="42">
        <v>105.3</v>
      </c>
      <c r="AE33" s="42">
        <v>106.4</v>
      </c>
      <c r="AF33" s="42">
        <v>89.5</v>
      </c>
      <c r="AG33" s="38"/>
    </row>
    <row r="34" spans="1:33" s="43" customFormat="1" ht="13.5" customHeight="1">
      <c r="A34" s="40"/>
      <c r="B34" s="61" t="s">
        <v>81</v>
      </c>
      <c r="C34" s="42">
        <v>100.1</v>
      </c>
      <c r="D34" s="42">
        <v>101</v>
      </c>
      <c r="E34" s="42">
        <v>96.8</v>
      </c>
      <c r="F34" s="42">
        <v>106.8</v>
      </c>
      <c r="G34" s="42">
        <v>89.1</v>
      </c>
      <c r="H34" s="42">
        <v>64.8</v>
      </c>
      <c r="I34" s="45" t="s">
        <v>63</v>
      </c>
      <c r="J34" s="45" t="s">
        <v>63</v>
      </c>
      <c r="K34" s="45" t="s">
        <v>131</v>
      </c>
      <c r="L34" s="45" t="s">
        <v>63</v>
      </c>
      <c r="M34" s="42">
        <v>88.3</v>
      </c>
      <c r="N34" s="42">
        <v>100.4</v>
      </c>
      <c r="O34" s="45" t="s">
        <v>63</v>
      </c>
      <c r="P34" s="42">
        <v>116.7</v>
      </c>
      <c r="Q34" s="42">
        <v>105.3</v>
      </c>
      <c r="R34" s="45" t="s">
        <v>63</v>
      </c>
      <c r="S34" s="42">
        <v>84.5</v>
      </c>
      <c r="T34" s="38">
        <v>70.3</v>
      </c>
      <c r="U34" s="45" t="s">
        <v>132</v>
      </c>
      <c r="V34" s="57">
        <v>83.2</v>
      </c>
      <c r="W34" s="42">
        <v>89</v>
      </c>
      <c r="X34" s="42">
        <v>89.1</v>
      </c>
      <c r="Y34" s="42">
        <v>95.7</v>
      </c>
      <c r="Z34" s="42">
        <v>81.4</v>
      </c>
      <c r="AA34" s="42">
        <v>89.8</v>
      </c>
      <c r="AB34" s="42">
        <v>109.9</v>
      </c>
      <c r="AC34" s="42">
        <v>85</v>
      </c>
      <c r="AD34" s="42">
        <v>107.1</v>
      </c>
      <c r="AE34" s="42">
        <v>108.1</v>
      </c>
      <c r="AF34" s="42">
        <v>102.5</v>
      </c>
      <c r="AG34" s="38"/>
    </row>
    <row r="35" spans="1:33" s="43" customFormat="1" ht="13.5" customHeight="1">
      <c r="A35" s="40"/>
      <c r="B35" s="61" t="s">
        <v>82</v>
      </c>
      <c r="C35" s="42">
        <v>100.5</v>
      </c>
      <c r="D35" s="42">
        <v>106.2</v>
      </c>
      <c r="E35" s="42">
        <v>94.7</v>
      </c>
      <c r="F35" s="42">
        <v>103.1</v>
      </c>
      <c r="G35" s="42">
        <v>88.9</v>
      </c>
      <c r="H35" s="42">
        <v>73.6</v>
      </c>
      <c r="I35" s="45" t="s">
        <v>63</v>
      </c>
      <c r="J35" s="45" t="s">
        <v>63</v>
      </c>
      <c r="K35" s="45" t="s">
        <v>114</v>
      </c>
      <c r="L35" s="45" t="s">
        <v>119</v>
      </c>
      <c r="M35" s="42">
        <v>87.5</v>
      </c>
      <c r="N35" s="42">
        <v>97.7</v>
      </c>
      <c r="O35" s="45" t="s">
        <v>119</v>
      </c>
      <c r="P35" s="42">
        <v>112.6</v>
      </c>
      <c r="Q35" s="42">
        <v>104.8</v>
      </c>
      <c r="R35" s="45" t="s">
        <v>119</v>
      </c>
      <c r="S35" s="42">
        <v>87</v>
      </c>
      <c r="T35" s="38">
        <v>68.7</v>
      </c>
      <c r="U35" s="45" t="s">
        <v>63</v>
      </c>
      <c r="V35" s="57">
        <v>85.7</v>
      </c>
      <c r="W35" s="42">
        <v>92.1</v>
      </c>
      <c r="X35" s="42">
        <v>90.2</v>
      </c>
      <c r="Y35" s="42">
        <v>99.1</v>
      </c>
      <c r="Z35" s="42">
        <v>79.6</v>
      </c>
      <c r="AA35" s="42">
        <v>98.3</v>
      </c>
      <c r="AB35" s="42">
        <v>123</v>
      </c>
      <c r="AC35" s="42">
        <v>90</v>
      </c>
      <c r="AD35" s="42">
        <v>107.1</v>
      </c>
      <c r="AE35" s="42">
        <v>107.1</v>
      </c>
      <c r="AF35" s="42">
        <v>105.3</v>
      </c>
      <c r="AG35" s="38"/>
    </row>
    <row r="36" spans="1:33" s="43" customFormat="1" ht="13.5" customHeight="1">
      <c r="A36" s="40"/>
      <c r="B36" s="61" t="s">
        <v>84</v>
      </c>
      <c r="C36" s="42">
        <v>103.2</v>
      </c>
      <c r="D36" s="42">
        <v>107.8</v>
      </c>
      <c r="E36" s="42">
        <v>94.5</v>
      </c>
      <c r="F36" s="42">
        <v>102</v>
      </c>
      <c r="G36" s="42">
        <v>83.8</v>
      </c>
      <c r="H36" s="42">
        <v>61.2</v>
      </c>
      <c r="I36" s="45" t="s">
        <v>120</v>
      </c>
      <c r="J36" s="45" t="s">
        <v>63</v>
      </c>
      <c r="K36" s="45" t="s">
        <v>114</v>
      </c>
      <c r="L36" s="45" t="s">
        <v>63</v>
      </c>
      <c r="M36" s="42">
        <v>85.7</v>
      </c>
      <c r="N36" s="42">
        <v>106.2</v>
      </c>
      <c r="O36" s="45" t="s">
        <v>63</v>
      </c>
      <c r="P36" s="42">
        <v>111.9</v>
      </c>
      <c r="Q36" s="42">
        <v>108.3</v>
      </c>
      <c r="R36" s="45" t="s">
        <v>63</v>
      </c>
      <c r="S36" s="42">
        <v>84.7</v>
      </c>
      <c r="T36" s="38">
        <v>78.1</v>
      </c>
      <c r="U36" s="45" t="s">
        <v>119</v>
      </c>
      <c r="V36" s="57">
        <v>79.5</v>
      </c>
      <c r="W36" s="42">
        <v>93.6</v>
      </c>
      <c r="X36" s="42">
        <v>89.8</v>
      </c>
      <c r="Y36" s="42">
        <v>96.8</v>
      </c>
      <c r="Z36" s="42">
        <v>79.6</v>
      </c>
      <c r="AA36" s="42">
        <v>100.4</v>
      </c>
      <c r="AB36" s="42">
        <v>140.5</v>
      </c>
      <c r="AC36" s="42">
        <v>88.3</v>
      </c>
      <c r="AD36" s="42">
        <v>110</v>
      </c>
      <c r="AE36" s="42">
        <v>109.2</v>
      </c>
      <c r="AF36" s="42">
        <v>120.7</v>
      </c>
      <c r="AG36" s="38"/>
    </row>
    <row r="37" spans="1:33" s="43" customFormat="1" ht="13.5" customHeight="1">
      <c r="A37" s="40"/>
      <c r="B37" s="61" t="s">
        <v>85</v>
      </c>
      <c r="C37" s="42">
        <v>103</v>
      </c>
      <c r="D37" s="42">
        <v>106.7</v>
      </c>
      <c r="E37" s="42">
        <v>98.7</v>
      </c>
      <c r="F37" s="42">
        <v>104.1</v>
      </c>
      <c r="G37" s="42">
        <v>79.8</v>
      </c>
      <c r="H37" s="42">
        <v>47.7</v>
      </c>
      <c r="I37" s="45" t="s">
        <v>63</v>
      </c>
      <c r="J37" s="45" t="s">
        <v>63</v>
      </c>
      <c r="K37" s="45" t="s">
        <v>122</v>
      </c>
      <c r="L37" s="45" t="s">
        <v>63</v>
      </c>
      <c r="M37" s="42">
        <v>87</v>
      </c>
      <c r="N37" s="42">
        <v>114.8</v>
      </c>
      <c r="O37" s="45" t="s">
        <v>63</v>
      </c>
      <c r="P37" s="42">
        <v>114.7</v>
      </c>
      <c r="Q37" s="42">
        <v>115.2</v>
      </c>
      <c r="R37" s="45" t="s">
        <v>128</v>
      </c>
      <c r="S37" s="42">
        <v>81.1</v>
      </c>
      <c r="T37" s="38">
        <v>83.6</v>
      </c>
      <c r="U37" s="50" t="s">
        <v>63</v>
      </c>
      <c r="V37" s="57">
        <v>73.3</v>
      </c>
      <c r="W37" s="42">
        <v>90.2</v>
      </c>
      <c r="X37" s="42">
        <v>88.8</v>
      </c>
      <c r="Y37" s="42">
        <v>93.4</v>
      </c>
      <c r="Z37" s="42">
        <v>78.9</v>
      </c>
      <c r="AA37" s="42">
        <v>94.3</v>
      </c>
      <c r="AB37" s="42">
        <v>134.5</v>
      </c>
      <c r="AC37" s="42">
        <v>81.7</v>
      </c>
      <c r="AD37" s="42">
        <v>113.9</v>
      </c>
      <c r="AE37" s="42">
        <v>114.5</v>
      </c>
      <c r="AF37" s="42">
        <v>101.9</v>
      </c>
      <c r="AG37" s="38"/>
    </row>
    <row r="38" spans="1:33" s="66" customFormat="1" ht="24" customHeight="1">
      <c r="A38" s="62" t="s">
        <v>87</v>
      </c>
      <c r="B38" s="62"/>
      <c r="C38" s="63">
        <v>-0.19379844961240586</v>
      </c>
      <c r="D38" s="63">
        <v>-1.0204081632653008</v>
      </c>
      <c r="E38" s="63">
        <v>4.444444444444447</v>
      </c>
      <c r="F38" s="63">
        <v>2.058823529411759</v>
      </c>
      <c r="G38" s="63">
        <v>-4.77326968973747</v>
      </c>
      <c r="H38" s="63">
        <v>-22.058823529411764</v>
      </c>
      <c r="I38" s="64" t="s">
        <v>37</v>
      </c>
      <c r="J38" s="64" t="s">
        <v>37</v>
      </c>
      <c r="K38" s="76" t="s">
        <v>114</v>
      </c>
      <c r="L38" s="64" t="s">
        <v>63</v>
      </c>
      <c r="M38" s="63">
        <v>1.5169194865810935</v>
      </c>
      <c r="N38" s="63">
        <v>8.097928436911483</v>
      </c>
      <c r="O38" s="64" t="s">
        <v>37</v>
      </c>
      <c r="P38" s="63">
        <v>2.502234137622875</v>
      </c>
      <c r="Q38" s="63">
        <v>6.371191135734078</v>
      </c>
      <c r="R38" s="64" t="s">
        <v>37</v>
      </c>
      <c r="S38" s="63">
        <v>-4.250295159386078</v>
      </c>
      <c r="T38" s="63">
        <v>7.042253521126761</v>
      </c>
      <c r="U38" s="77" t="s">
        <v>37</v>
      </c>
      <c r="V38" s="63">
        <v>-7.7987421383647835</v>
      </c>
      <c r="W38" s="63">
        <v>-3.6324786324786236</v>
      </c>
      <c r="X38" s="63">
        <v>-1.1135857461024499</v>
      </c>
      <c r="Y38" s="63">
        <v>-3.512396694214867</v>
      </c>
      <c r="Z38" s="63">
        <v>-0.8793969849246088</v>
      </c>
      <c r="AA38" s="63">
        <v>-6.075697211155387</v>
      </c>
      <c r="AB38" s="63">
        <v>-4.270462633451958</v>
      </c>
      <c r="AC38" s="63">
        <v>-7.474518686296709</v>
      </c>
      <c r="AD38" s="63">
        <v>3.5454545454545507</v>
      </c>
      <c r="AE38" s="63">
        <v>4.8534798534798504</v>
      </c>
      <c r="AF38" s="63">
        <v>-15.575807787903893</v>
      </c>
      <c r="AG38" s="65"/>
    </row>
    <row r="39" spans="1:33" s="66" customFormat="1" ht="24" customHeight="1">
      <c r="A39" s="62" t="s">
        <v>88</v>
      </c>
      <c r="B39" s="67"/>
      <c r="C39" s="63">
        <v>7.291666666666667</v>
      </c>
      <c r="D39" s="63">
        <v>-3.7974683544303693</v>
      </c>
      <c r="E39" s="63">
        <v>1.5488867376573172</v>
      </c>
      <c r="F39" s="63">
        <v>0.28846153846153577</v>
      </c>
      <c r="G39" s="63">
        <v>22.658610271903324</v>
      </c>
      <c r="H39" s="63">
        <v>-12.792792792792795</v>
      </c>
      <c r="I39" s="64" t="s">
        <v>37</v>
      </c>
      <c r="J39" s="64" t="s">
        <v>37</v>
      </c>
      <c r="K39" s="76" t="s">
        <v>114</v>
      </c>
      <c r="L39" s="64" t="s">
        <v>37</v>
      </c>
      <c r="M39" s="63">
        <v>-2.569832402234634</v>
      </c>
      <c r="N39" s="63">
        <v>16.367713004484298</v>
      </c>
      <c r="O39" s="64" t="s">
        <v>37</v>
      </c>
      <c r="P39" s="63">
        <v>5.8505850585058505</v>
      </c>
      <c r="Q39" s="63">
        <v>9.383886255924176</v>
      </c>
      <c r="R39" s="64" t="s">
        <v>37</v>
      </c>
      <c r="S39" s="63">
        <v>-20.995475113122176</v>
      </c>
      <c r="T39" s="63">
        <v>-12.244897959183664</v>
      </c>
      <c r="U39" s="64" t="s">
        <v>37</v>
      </c>
      <c r="V39" s="63">
        <v>16.144200626959243</v>
      </c>
      <c r="W39" s="63">
        <v>3.777777777777784</v>
      </c>
      <c r="X39" s="63">
        <v>10.79136690647482</v>
      </c>
      <c r="Y39" s="63">
        <v>34.133333333333326</v>
      </c>
      <c r="Z39" s="63">
        <v>-17.786970010341264</v>
      </c>
      <c r="AA39" s="63">
        <v>-12.522686025408344</v>
      </c>
      <c r="AB39" s="63">
        <v>10.91058244462673</v>
      </c>
      <c r="AC39" s="63">
        <v>-20.845070422535215</v>
      </c>
      <c r="AD39" s="63">
        <v>9.741550695825062</v>
      </c>
      <c r="AE39" s="63">
        <v>9.481915933528839</v>
      </c>
      <c r="AF39" s="63">
        <v>15.184678522571831</v>
      </c>
      <c r="AG39" s="65"/>
    </row>
    <row r="40" ht="13.5">
      <c r="O40" s="70"/>
    </row>
  </sheetData>
  <sheetProtection/>
  <printOptions/>
  <pageMargins left="0.5905511811023623" right="0.31496062992125984" top="0.7480314960629921" bottom="0.6299212598425197" header="0.35433070866141736" footer="0.2755905511811024"/>
  <pageSetup cellComments="asDisplayed" horizontalDpi="600" verticalDpi="600" orientation="landscape" pageOrder="overThenDown" paperSize="9" scale="91" r:id="rId1"/>
  <headerFooter alignWithMargins="0">
    <firstHeader>&amp;L&amp;"ＭＳ Ｐ明朝,太字"&amp;14 ５．生産･出荷･在庫指数（茨城県）</firstHead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Administrator</cp:lastModifiedBy>
  <dcterms:created xsi:type="dcterms:W3CDTF">2019-08-16T05:55:35Z</dcterms:created>
  <dcterms:modified xsi:type="dcterms:W3CDTF">2019-08-22T04:10:21Z</dcterms:modified>
  <cp:category/>
  <cp:version/>
  <cp:contentType/>
  <cp:contentStatus/>
</cp:coreProperties>
</file>