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0" windowWidth="12030" windowHeight="8235" tabRatio="599" activeTab="0"/>
  </bookViews>
  <sheets>
    <sheet name="出荷指数" sheetId="1" r:id="rId1"/>
    <sheet name="出荷財別" sheetId="2" r:id="rId2"/>
  </sheets>
  <definedNames>
    <definedName name="_xlnm.Print_Area" localSheetId="1">'出荷財別'!$A$1:$Y$55</definedName>
    <definedName name="_xlnm.Print_Area" localSheetId="0">'出荷指数'!$A$1:$BS$56</definedName>
  </definedNames>
  <calcPr fullCalcOnLoad="1"/>
</workbook>
</file>

<file path=xl/sharedStrings.xml><?xml version="1.0" encoding="utf-8"?>
<sst xmlns="http://schemas.openxmlformats.org/spreadsheetml/2006/main" count="348" uniqueCount="91">
  <si>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</si>
  <si>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</si>
  <si>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</si>
  <si>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</si>
  <si>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</si>
  <si>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</si>
  <si>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</si>
  <si>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</si>
  <si>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前期比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</si>
  <si>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</si>
  <si>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</si>
  <si>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</si>
  <si>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</si>
  <si>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</si>
  <si>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</si>
  <si>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</si>
  <si>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</si>
  <si>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</si>
  <si>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</si>
  <si>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</si>
  <si>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</si>
  <si>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</si>
  <si>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</si>
  <si>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</si>
  <si>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</si>
  <si>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</si>
  <si>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</si>
  <si>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</si>
  <si>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</si>
  <si>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</si>
  <si>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</si>
  <si>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</si>
  <si>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</si>
  <si>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</si>
  <si>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</si>
  <si>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</si>
  <si>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</si>
  <si>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</si>
  <si>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</si>
  <si>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</si>
  <si>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</si>
  <si>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</si>
  <si>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</si>
  <si>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</si>
  <si>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</si>
  <si>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</si>
  <si>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</si>
  <si>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</si>
  <si>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</si>
  <si>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</si>
  <si>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</si>
  <si>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</si>
  <si>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</si>
  <si>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</si>
  <si>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</si>
  <si>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</si>
  <si>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前期比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</si>
  <si>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</si>
  <si>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</si>
  <si>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</si>
  <si>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</si>
  <si>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</si>
  <si>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</si>
  <si>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（２）生産者出荷指数（業種別）</t>
  </si>
  <si>
    <t>（２）生産者出荷指数（業種別）（つづき）</t>
  </si>
  <si>
    <t>（２）生産者出荷指数（財別）</t>
  </si>
  <si>
    <t>23年   １～３月</t>
  </si>
  <si>
    <t>24年   １～３月</t>
  </si>
  <si>
    <t xml:space="preserve">   24年 　１月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</si>
  <si>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</si>
  <si>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</si>
  <si>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</si>
  <si>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</si>
  <si>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</si>
  <si>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</si>
  <si>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</si>
  <si>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</si>
  <si>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</si>
  <si>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</si>
  <si>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</si>
  <si>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</si>
  <si>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</si>
  <si>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</si>
  <si>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</si>
  <si>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</si>
  <si>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</si>
  <si>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</si>
  <si>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２　季節調整済指数及び変化率（つづき）</t>
  </si>
  <si>
    <t>２　季節調整済指数及び変化率（つづき）</t>
  </si>
  <si>
    <t>25年   １～３月</t>
  </si>
  <si>
    <t xml:space="preserve">   25年 　１月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</si>
</sst>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/>
      <protection/>
    </xf>
    <xf numFmtId="181" fontId="2" fillId="0" borderId="2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2" fillId="0" borderId="31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 vertical="center"/>
      <protection/>
    </xf>
    <xf numFmtId="181" fontId="2" fillId="0" borderId="38" xfId="0" applyNumberFormat="1" applyFont="1" applyFill="1" applyBorder="1" applyAlignment="1" applyProtection="1">
      <alignment vertical="center"/>
      <protection/>
    </xf>
    <xf numFmtId="181" fontId="2" fillId="0" borderId="3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43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4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44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1" fontId="2" fillId="0" borderId="2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81" fontId="2" fillId="0" borderId="22" xfId="0" applyNumberFormat="1" applyFont="1" applyFill="1" applyBorder="1" applyAlignment="1" applyProtection="1">
      <alignment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46" xfId="0" applyNumberFormat="1" applyFont="1" applyFill="1" applyBorder="1" applyAlignment="1">
      <alignment/>
    </xf>
    <xf numFmtId="181" fontId="2" fillId="0" borderId="43" xfId="0" applyNumberFormat="1" applyFont="1" applyFill="1" applyBorder="1" applyAlignment="1" applyProtection="1">
      <alignment/>
      <protection/>
    </xf>
    <xf numFmtId="181" fontId="2" fillId="0" borderId="44" xfId="0" applyNumberFormat="1" applyFont="1" applyFill="1" applyBorder="1" applyAlignment="1" applyProtection="1">
      <alignment/>
      <protection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 applyProtection="1">
      <alignment/>
      <protection/>
    </xf>
    <xf numFmtId="181" fontId="0" fillId="0" borderId="5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horizontal="centerContinuous"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>
      <alignment horizontal="center" vertical="center" shrinkToFit="1"/>
    </xf>
    <xf numFmtId="181" fontId="2" fillId="0" borderId="53" xfId="0" applyNumberFormat="1" applyFont="1" applyFill="1" applyBorder="1" applyAlignment="1">
      <alignment horizontal="center" vertical="center" shrinkToFit="1"/>
    </xf>
    <xf numFmtId="181" fontId="2" fillId="0" borderId="54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55" xfId="0" applyNumberFormat="1" applyFont="1" applyFill="1" applyBorder="1" applyAlignment="1">
      <alignment horizontal="center" vertical="center" shrinkToFit="1"/>
    </xf>
    <xf numFmtId="181" fontId="2" fillId="0" borderId="19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54" xfId="0" applyNumberFormat="1" applyFont="1" applyFill="1" applyBorder="1" applyAlignment="1" applyProtection="1">
      <alignment horizontal="center" vertical="center" shrinkToFit="1"/>
      <protection/>
    </xf>
    <xf numFmtId="181" fontId="2" fillId="0" borderId="53" xfId="0" applyNumberFormat="1" applyFont="1" applyFill="1" applyBorder="1" applyAlignment="1" applyProtection="1">
      <alignment horizontal="center" vertical="center" shrinkToFit="1"/>
      <protection/>
    </xf>
    <xf numFmtId="181" fontId="2" fillId="0" borderId="56" xfId="0" applyNumberFormat="1" applyFont="1" applyFill="1" applyBorder="1" applyAlignment="1">
      <alignment horizontal="center" vertical="center" shrinkToFit="1"/>
    </xf>
    <xf numFmtId="181" fontId="2" fillId="0" borderId="57" xfId="0" applyNumberFormat="1" applyFont="1" applyFill="1" applyBorder="1" applyAlignment="1">
      <alignment horizontal="center" vertical="center" shrinkToFit="1"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49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 applyProtection="1">
      <alignment shrinkToFit="1"/>
      <protection/>
    </xf>
    <xf numFmtId="181" fontId="2" fillId="0" borderId="58" xfId="0" applyNumberFormat="1" applyFont="1" applyFill="1" applyBorder="1" applyAlignment="1" applyProtection="1">
      <alignment shrinkToFit="1"/>
      <protection/>
    </xf>
    <xf numFmtId="181" fontId="2" fillId="0" borderId="41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9" xfId="0" applyNumberFormat="1" applyFont="1" applyFill="1" applyBorder="1" applyAlignment="1" applyProtection="1">
      <alignment horizontal="right" shrinkToFit="1"/>
      <protection/>
    </xf>
    <xf numFmtId="181" fontId="2" fillId="0" borderId="42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60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2" xfId="0" applyNumberFormat="1" applyFont="1" applyFill="1" applyBorder="1" applyAlignment="1" applyProtection="1">
      <alignment shrinkToFit="1"/>
      <protection/>
    </xf>
    <xf numFmtId="181" fontId="2" fillId="0" borderId="63" xfId="0" applyNumberFormat="1" applyFont="1" applyFill="1" applyBorder="1" applyAlignment="1" applyProtection="1">
      <alignment shrinkToFit="1"/>
      <protection/>
    </xf>
    <xf numFmtId="181" fontId="2" fillId="0" borderId="64" xfId="0" applyNumberFormat="1" applyFont="1" applyFill="1" applyBorder="1" applyAlignment="1" applyProtection="1">
      <alignment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65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37" xfId="0" applyNumberFormat="1" applyFont="1" applyFill="1" applyBorder="1" applyAlignment="1" applyProtection="1">
      <alignment vertical="center" shrinkToFit="1"/>
      <protection/>
    </xf>
    <xf numFmtId="181" fontId="2" fillId="0" borderId="38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66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81" fontId="2" fillId="0" borderId="67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 applyProtection="1">
      <alignment horizontal="center" vertical="center"/>
      <protection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68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40" xfId="0" applyNumberFormat="1" applyFont="1" applyFill="1" applyBorder="1" applyAlignment="1">
      <alignment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 applyProtection="1">
      <alignment horizontal="center" vertical="center"/>
      <protection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51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51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61" xfId="0" applyNumberFormat="1" applyFont="1" applyFill="1" applyBorder="1" applyAlignment="1">
      <alignment horizontal="center" vertical="center" wrapText="1"/>
    </xf>
    <xf numFmtId="181" fontId="0" fillId="0" borderId="60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51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69" xfId="0" applyNumberFormat="1" applyFont="1" applyFill="1" applyBorder="1" applyAlignment="1">
      <alignment vertical="center" wrapText="1"/>
    </xf>
    <xf numFmtId="181" fontId="0" fillId="0" borderId="70" xfId="0" applyNumberFormat="1" applyFont="1" applyFill="1" applyBorder="1" applyAlignment="1">
      <alignment vertical="center" wrapText="1"/>
    </xf>
    <xf numFmtId="181" fontId="10" fillId="0" borderId="17" xfId="0" applyNumberFormat="1" applyFont="1" applyFill="1" applyBorder="1" applyAlignment="1">
      <alignment horizontal="center" vertical="center" wrapText="1" shrinkToFit="1"/>
    </xf>
    <xf numFmtId="181" fontId="10" fillId="0" borderId="0" xfId="0" applyNumberFormat="1" applyFont="1" applyFill="1" applyBorder="1" applyAlignment="1">
      <alignment vertical="center" shrinkToFit="1"/>
    </xf>
    <xf numFmtId="181" fontId="10" fillId="0" borderId="17" xfId="0" applyNumberFormat="1" applyFont="1" applyFill="1" applyBorder="1" applyAlignment="1">
      <alignment vertical="center" shrinkToFit="1"/>
    </xf>
    <xf numFmtId="181" fontId="10" fillId="0" borderId="51" xfId="0" applyNumberFormat="1" applyFont="1" applyFill="1" applyBorder="1" applyAlignment="1">
      <alignment vertical="center" shrinkToFit="1"/>
    </xf>
    <xf numFmtId="181" fontId="10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51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51" xfId="0" applyNumberFormat="1" applyFont="1" applyFill="1" applyBorder="1" applyAlignment="1">
      <alignment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6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51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69" xfId="0" applyNumberFormat="1" applyFont="1" applyFill="1" applyBorder="1" applyAlignment="1">
      <alignment horizontal="center"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3" fillId="0" borderId="69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zoomScaleSheetLayoutView="100" zoomScalePageLayoutView="0" workbookViewId="0" topLeftCell="A1">
      <pane xSplit="2" ySplit="10" topLeftCell="C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R42" sqref="BR42:BR54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52" width="5.625" style="5" customWidth="1"/>
    <col min="53" max="70" width="5.1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87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87</v>
      </c>
      <c r="AK1" s="3"/>
      <c r="AL1" s="3"/>
      <c r="BS1" s="2"/>
    </row>
    <row r="2" spans="2:71" ht="16.5" customHeight="1" thickBot="1">
      <c r="B2" s="6" t="s">
        <v>63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69</v>
      </c>
      <c r="AI2" s="12"/>
      <c r="AJ2" s="6" t="s">
        <v>64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70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50"/>
      <c r="BP3" s="151"/>
      <c r="BQ3" s="150"/>
      <c r="BR3" s="151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78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263" t="s">
        <v>79</v>
      </c>
      <c r="J7" s="264"/>
      <c r="K7" s="267" t="s">
        <v>80</v>
      </c>
      <c r="L7" s="268"/>
      <c r="M7" s="301" t="s">
        <v>71</v>
      </c>
      <c r="N7" s="302"/>
      <c r="O7" s="73"/>
      <c r="P7" s="74"/>
      <c r="Q7" s="75"/>
      <c r="R7" s="76"/>
      <c r="S7" s="75"/>
      <c r="T7" s="74"/>
      <c r="U7" s="290" t="s">
        <v>60</v>
      </c>
      <c r="V7" s="291"/>
      <c r="W7" s="255" t="s">
        <v>78</v>
      </c>
      <c r="X7" s="259"/>
      <c r="Y7" s="274" t="s">
        <v>75</v>
      </c>
      <c r="Z7" s="286"/>
      <c r="AA7" s="255" t="s">
        <v>76</v>
      </c>
      <c r="AB7" s="256"/>
      <c r="AC7" s="256" t="s">
        <v>77</v>
      </c>
      <c r="AD7" s="299"/>
      <c r="AE7" s="153"/>
      <c r="AF7" s="154"/>
      <c r="AG7" s="255" t="s">
        <v>61</v>
      </c>
      <c r="AH7" s="295"/>
      <c r="AI7" s="69"/>
      <c r="AJ7" s="70"/>
      <c r="AK7" s="323" t="s">
        <v>57</v>
      </c>
      <c r="AL7" s="286"/>
      <c r="AM7" s="255" t="s">
        <v>81</v>
      </c>
      <c r="AN7" s="286"/>
      <c r="AO7" s="154"/>
      <c r="AP7" s="163"/>
      <c r="AQ7" s="328" t="s">
        <v>54</v>
      </c>
      <c r="AR7" s="329"/>
      <c r="AS7" s="164"/>
      <c r="AT7" s="154"/>
      <c r="AU7" s="272" t="s">
        <v>82</v>
      </c>
      <c r="AV7" s="273"/>
      <c r="AW7" s="278" t="s">
        <v>15</v>
      </c>
      <c r="AX7" s="279"/>
      <c r="AY7" s="166"/>
      <c r="AZ7" s="165"/>
      <c r="BA7" s="313" t="s">
        <v>58</v>
      </c>
      <c r="BB7" s="314"/>
      <c r="BC7" s="317" t="s">
        <v>59</v>
      </c>
      <c r="BD7" s="318"/>
      <c r="BE7" s="167" t="s">
        <v>12</v>
      </c>
      <c r="BF7" s="167"/>
      <c r="BG7" s="282" t="s">
        <v>83</v>
      </c>
      <c r="BH7" s="283"/>
      <c r="BI7" s="152"/>
      <c r="BJ7" s="152"/>
      <c r="BK7" s="168"/>
      <c r="BL7" s="152"/>
      <c r="BM7" s="274" t="s">
        <v>84</v>
      </c>
      <c r="BN7" s="323"/>
      <c r="BO7" s="250" t="s">
        <v>85</v>
      </c>
      <c r="BP7" s="251"/>
      <c r="BQ7" s="250" t="s">
        <v>86</v>
      </c>
      <c r="BR7" s="251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263"/>
      <c r="J8" s="264"/>
      <c r="K8" s="269"/>
      <c r="L8" s="268"/>
      <c r="M8" s="303"/>
      <c r="N8" s="302"/>
      <c r="O8" s="290" t="s">
        <v>72</v>
      </c>
      <c r="P8" s="306"/>
      <c r="Q8" s="308" t="s">
        <v>73</v>
      </c>
      <c r="R8" s="306"/>
      <c r="S8" s="308" t="s">
        <v>74</v>
      </c>
      <c r="T8" s="311"/>
      <c r="U8" s="292"/>
      <c r="V8" s="291"/>
      <c r="W8" s="260"/>
      <c r="X8" s="259"/>
      <c r="Y8" s="287"/>
      <c r="Z8" s="286"/>
      <c r="AA8" s="255"/>
      <c r="AB8" s="256"/>
      <c r="AC8" s="286"/>
      <c r="AD8" s="299"/>
      <c r="AE8" s="158" t="s">
        <v>28</v>
      </c>
      <c r="AF8" s="157"/>
      <c r="AG8" s="296"/>
      <c r="AH8" s="295"/>
      <c r="AI8" s="69"/>
      <c r="AJ8" s="70"/>
      <c r="AK8" s="326"/>
      <c r="AL8" s="286"/>
      <c r="AM8" s="319" t="s">
        <v>13</v>
      </c>
      <c r="AN8" s="286"/>
      <c r="AO8" s="155" t="s">
        <v>14</v>
      </c>
      <c r="AP8" s="157"/>
      <c r="AQ8" s="299"/>
      <c r="AR8" s="329"/>
      <c r="AS8" s="169" t="s">
        <v>42</v>
      </c>
      <c r="AT8" s="155"/>
      <c r="AU8" s="274"/>
      <c r="AV8" s="275"/>
      <c r="AW8" s="280"/>
      <c r="AX8" s="259"/>
      <c r="AY8" s="169" t="s">
        <v>62</v>
      </c>
      <c r="AZ8" s="156"/>
      <c r="BA8" s="315"/>
      <c r="BB8" s="291"/>
      <c r="BC8" s="319"/>
      <c r="BD8" s="320"/>
      <c r="BE8" s="155" t="s">
        <v>16</v>
      </c>
      <c r="BF8" s="167"/>
      <c r="BG8" s="282"/>
      <c r="BH8" s="283"/>
      <c r="BI8" s="159" t="s">
        <v>2</v>
      </c>
      <c r="BJ8" s="160"/>
      <c r="BK8" s="170" t="s">
        <v>6</v>
      </c>
      <c r="BL8" s="160"/>
      <c r="BM8" s="274"/>
      <c r="BN8" s="323"/>
      <c r="BO8" s="252"/>
      <c r="BP8" s="251"/>
      <c r="BQ8" s="252"/>
      <c r="BR8" s="251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265"/>
      <c r="J9" s="266"/>
      <c r="K9" s="270"/>
      <c r="L9" s="271"/>
      <c r="M9" s="304"/>
      <c r="N9" s="305"/>
      <c r="O9" s="307"/>
      <c r="P9" s="306"/>
      <c r="Q9" s="309"/>
      <c r="R9" s="310"/>
      <c r="S9" s="309"/>
      <c r="T9" s="312"/>
      <c r="U9" s="293"/>
      <c r="V9" s="294"/>
      <c r="W9" s="261"/>
      <c r="X9" s="262"/>
      <c r="Y9" s="288"/>
      <c r="Z9" s="289"/>
      <c r="AA9" s="257"/>
      <c r="AB9" s="258"/>
      <c r="AC9" s="289"/>
      <c r="AD9" s="300"/>
      <c r="AE9" s="161"/>
      <c r="AF9" s="162"/>
      <c r="AG9" s="297"/>
      <c r="AH9" s="298"/>
      <c r="AI9" s="69"/>
      <c r="AJ9" s="70"/>
      <c r="AK9" s="327"/>
      <c r="AL9" s="289"/>
      <c r="AM9" s="321" t="s">
        <v>17</v>
      </c>
      <c r="AN9" s="289"/>
      <c r="AO9" s="171"/>
      <c r="AP9" s="172"/>
      <c r="AQ9" s="300"/>
      <c r="AR9" s="330"/>
      <c r="AS9" s="173"/>
      <c r="AT9" s="155"/>
      <c r="AU9" s="276"/>
      <c r="AV9" s="277"/>
      <c r="AW9" s="281"/>
      <c r="AX9" s="262"/>
      <c r="AY9" s="174"/>
      <c r="AZ9" s="175"/>
      <c r="BA9" s="316"/>
      <c r="BB9" s="294"/>
      <c r="BC9" s="321"/>
      <c r="BD9" s="322"/>
      <c r="BE9" s="167" t="s">
        <v>12</v>
      </c>
      <c r="BF9" s="179"/>
      <c r="BG9" s="284"/>
      <c r="BH9" s="285"/>
      <c r="BI9" s="159"/>
      <c r="BJ9" s="177"/>
      <c r="BK9" s="176"/>
      <c r="BL9" s="160"/>
      <c r="BM9" s="324"/>
      <c r="BN9" s="325"/>
      <c r="BO9" s="253"/>
      <c r="BP9" s="254"/>
      <c r="BQ9" s="253"/>
      <c r="BR9" s="254"/>
      <c r="BS9" s="78"/>
    </row>
    <row r="10" spans="1:71" ht="18.75" customHeight="1" thickBot="1">
      <c r="A10" s="62"/>
      <c r="B10" s="63"/>
      <c r="C10" s="187" t="s">
        <v>7</v>
      </c>
      <c r="D10" s="187" t="s">
        <v>8</v>
      </c>
      <c r="E10" s="187" t="s">
        <v>7</v>
      </c>
      <c r="F10" s="187" t="s">
        <v>8</v>
      </c>
      <c r="G10" s="187" t="s">
        <v>7</v>
      </c>
      <c r="H10" s="187" t="s">
        <v>8</v>
      </c>
      <c r="I10" s="187" t="s">
        <v>7</v>
      </c>
      <c r="J10" s="190" t="s">
        <v>8</v>
      </c>
      <c r="K10" s="189" t="s">
        <v>7</v>
      </c>
      <c r="L10" s="190" t="s">
        <v>8</v>
      </c>
      <c r="M10" s="187" t="s">
        <v>7</v>
      </c>
      <c r="N10" s="187" t="s">
        <v>8</v>
      </c>
      <c r="O10" s="191" t="s">
        <v>7</v>
      </c>
      <c r="P10" s="192" t="s">
        <v>8</v>
      </c>
      <c r="Q10" s="183" t="s">
        <v>7</v>
      </c>
      <c r="R10" s="181" t="s">
        <v>8</v>
      </c>
      <c r="S10" s="183" t="s">
        <v>7</v>
      </c>
      <c r="T10" s="182" t="s">
        <v>8</v>
      </c>
      <c r="U10" s="187" t="s">
        <v>7</v>
      </c>
      <c r="V10" s="187" t="s">
        <v>8</v>
      </c>
      <c r="W10" s="187" t="s">
        <v>7</v>
      </c>
      <c r="X10" s="190" t="s">
        <v>8</v>
      </c>
      <c r="Y10" s="189" t="s">
        <v>7</v>
      </c>
      <c r="Z10" s="187" t="s">
        <v>8</v>
      </c>
      <c r="AA10" s="187" t="s">
        <v>7</v>
      </c>
      <c r="AB10" s="187" t="s">
        <v>8</v>
      </c>
      <c r="AC10" s="188" t="s">
        <v>7</v>
      </c>
      <c r="AD10" s="187" t="s">
        <v>8</v>
      </c>
      <c r="AE10" s="181" t="s">
        <v>7</v>
      </c>
      <c r="AF10" s="181" t="s">
        <v>8</v>
      </c>
      <c r="AG10" s="181" t="s">
        <v>7</v>
      </c>
      <c r="AH10" s="182" t="s">
        <v>8</v>
      </c>
      <c r="AI10" s="69"/>
      <c r="AJ10" s="90"/>
      <c r="AK10" s="180" t="s">
        <v>7</v>
      </c>
      <c r="AL10" s="181" t="s">
        <v>8</v>
      </c>
      <c r="AM10" s="181" t="s">
        <v>7</v>
      </c>
      <c r="AN10" s="181" t="s">
        <v>8</v>
      </c>
      <c r="AO10" s="181" t="s">
        <v>7</v>
      </c>
      <c r="AP10" s="181" t="s">
        <v>8</v>
      </c>
      <c r="AQ10" s="181" t="s">
        <v>7</v>
      </c>
      <c r="AR10" s="182" t="s">
        <v>8</v>
      </c>
      <c r="AS10" s="183" t="s">
        <v>7</v>
      </c>
      <c r="AT10" s="181" t="s">
        <v>8</v>
      </c>
      <c r="AU10" s="184" t="s">
        <v>7</v>
      </c>
      <c r="AV10" s="185" t="s">
        <v>8</v>
      </c>
      <c r="AW10" s="183" t="s">
        <v>7</v>
      </c>
      <c r="AX10" s="181" t="s">
        <v>8</v>
      </c>
      <c r="AY10" s="183" t="s">
        <v>7</v>
      </c>
      <c r="AZ10" s="182" t="s">
        <v>8</v>
      </c>
      <c r="BA10" s="183" t="s">
        <v>7</v>
      </c>
      <c r="BB10" s="181" t="s">
        <v>8</v>
      </c>
      <c r="BC10" s="181" t="s">
        <v>7</v>
      </c>
      <c r="BD10" s="181" t="s">
        <v>8</v>
      </c>
      <c r="BE10" s="181" t="s">
        <v>7</v>
      </c>
      <c r="BF10" s="186" t="s">
        <v>8</v>
      </c>
      <c r="BG10" s="187" t="s">
        <v>7</v>
      </c>
      <c r="BH10" s="187" t="s">
        <v>8</v>
      </c>
      <c r="BI10" s="188" t="s">
        <v>7</v>
      </c>
      <c r="BJ10" s="187" t="s">
        <v>8</v>
      </c>
      <c r="BK10" s="189" t="s">
        <v>7</v>
      </c>
      <c r="BL10" s="187" t="s">
        <v>8</v>
      </c>
      <c r="BM10" s="183" t="s">
        <v>55</v>
      </c>
      <c r="BN10" s="186" t="s">
        <v>56</v>
      </c>
      <c r="BO10" s="189" t="s">
        <v>7</v>
      </c>
      <c r="BP10" s="187" t="s">
        <v>8</v>
      </c>
      <c r="BQ10" s="189" t="s">
        <v>7</v>
      </c>
      <c r="BR10" s="187" t="s">
        <v>8</v>
      </c>
      <c r="BS10" s="78"/>
    </row>
    <row r="11" spans="1:71" ht="18.75" customHeight="1">
      <c r="A11" s="62"/>
      <c r="B11" s="193"/>
      <c r="C11" s="194"/>
      <c r="D11" s="195"/>
      <c r="E11" s="194"/>
      <c r="F11" s="195"/>
      <c r="G11" s="194"/>
      <c r="H11" s="195"/>
      <c r="I11" s="194"/>
      <c r="J11" s="196"/>
      <c r="K11" s="194"/>
      <c r="L11" s="196"/>
      <c r="M11" s="194"/>
      <c r="N11" s="195"/>
      <c r="O11" s="194"/>
      <c r="P11" s="196"/>
      <c r="Q11" s="194"/>
      <c r="R11" s="196"/>
      <c r="S11" s="194"/>
      <c r="T11" s="196"/>
      <c r="U11" s="194"/>
      <c r="V11" s="195"/>
      <c r="W11" s="194"/>
      <c r="X11" s="196"/>
      <c r="Y11" s="194"/>
      <c r="Z11" s="195"/>
      <c r="AA11" s="194"/>
      <c r="AB11" s="195"/>
      <c r="AC11" s="194"/>
      <c r="AD11" s="197"/>
      <c r="AE11" s="198"/>
      <c r="AF11" s="195"/>
      <c r="AG11" s="194"/>
      <c r="AH11" s="196"/>
      <c r="AI11" s="199"/>
      <c r="AJ11" s="200"/>
      <c r="AK11" s="195"/>
      <c r="AL11" s="195"/>
      <c r="AM11" s="194"/>
      <c r="AN11" s="195"/>
      <c r="AO11" s="194"/>
      <c r="AP11" s="195"/>
      <c r="AQ11" s="194"/>
      <c r="AR11" s="196"/>
      <c r="AS11" s="194"/>
      <c r="AT11" s="195"/>
      <c r="AU11" s="194"/>
      <c r="AV11" s="196"/>
      <c r="AW11" s="194"/>
      <c r="AX11" s="195"/>
      <c r="AY11" s="194"/>
      <c r="AZ11" s="196"/>
      <c r="BA11" s="194"/>
      <c r="BB11" s="195"/>
      <c r="BC11" s="194"/>
      <c r="BD11" s="195"/>
      <c r="BE11" s="194"/>
      <c r="BF11" s="195"/>
      <c r="BG11" s="194"/>
      <c r="BH11" s="196"/>
      <c r="BI11" s="195"/>
      <c r="BJ11" s="195"/>
      <c r="BK11" s="194"/>
      <c r="BL11" s="195"/>
      <c r="BM11" s="194"/>
      <c r="BN11" s="195"/>
      <c r="BO11" s="194"/>
      <c r="BP11" s="195"/>
      <c r="BQ11" s="194"/>
      <c r="BR11" s="195"/>
      <c r="BS11" s="201"/>
    </row>
    <row r="12" spans="1:71" ht="18.75" customHeight="1">
      <c r="A12" s="62"/>
      <c r="B12" s="202" t="s">
        <v>66</v>
      </c>
      <c r="C12" s="203">
        <v>93.3</v>
      </c>
      <c r="D12" s="204">
        <v>-8.975609756097564</v>
      </c>
      <c r="E12" s="203">
        <v>93.3</v>
      </c>
      <c r="F12" s="204">
        <v>-8.975609756097564</v>
      </c>
      <c r="G12" s="203">
        <v>87.4</v>
      </c>
      <c r="H12" s="204">
        <v>-6.524064171122988</v>
      </c>
      <c r="I12" s="203">
        <v>86.6</v>
      </c>
      <c r="J12" s="205">
        <v>-11.902339776195324</v>
      </c>
      <c r="K12" s="203">
        <v>100.5</v>
      </c>
      <c r="L12" s="205">
        <v>-2.4271844660194173</v>
      </c>
      <c r="M12" s="203">
        <v>101.5</v>
      </c>
      <c r="N12" s="204">
        <v>-7.30593607305936</v>
      </c>
      <c r="O12" s="203">
        <v>96.2</v>
      </c>
      <c r="P12" s="205">
        <v>-19.159663865546218</v>
      </c>
      <c r="Q12" s="203">
        <v>106.2</v>
      </c>
      <c r="R12" s="205">
        <v>-3.366696997270248</v>
      </c>
      <c r="S12" s="203">
        <v>83</v>
      </c>
      <c r="T12" s="205">
        <v>-10.463861920172603</v>
      </c>
      <c r="U12" s="203">
        <v>82.6</v>
      </c>
      <c r="V12" s="204">
        <v>-11.278195488721805</v>
      </c>
      <c r="W12" s="203">
        <v>91.1</v>
      </c>
      <c r="X12" s="205">
        <v>-9.44333996023857</v>
      </c>
      <c r="Y12" s="203">
        <v>79.8</v>
      </c>
      <c r="Z12" s="204">
        <v>-20.75471698113208</v>
      </c>
      <c r="AA12" s="203">
        <v>89.1</v>
      </c>
      <c r="AB12" s="204">
        <v>-13.24245374878287</v>
      </c>
      <c r="AC12" s="203">
        <v>95.5</v>
      </c>
      <c r="AD12" s="206">
        <v>-7.191448007774544</v>
      </c>
      <c r="AE12" s="207">
        <v>87.1</v>
      </c>
      <c r="AF12" s="204">
        <v>-13.93280632411068</v>
      </c>
      <c r="AG12" s="203">
        <v>84.8</v>
      </c>
      <c r="AH12" s="205">
        <v>-20.59925093632959</v>
      </c>
      <c r="AI12" s="208" t="str">
        <f>B12</f>
        <v>23年   １～３月</v>
      </c>
      <c r="AJ12" s="209" t="str">
        <f>B12</f>
        <v>23年   １～３月</v>
      </c>
      <c r="AK12" s="204">
        <v>98</v>
      </c>
      <c r="AL12" s="204">
        <v>-6.8441064638783295</v>
      </c>
      <c r="AM12" s="203">
        <v>99.8</v>
      </c>
      <c r="AN12" s="204">
        <v>-2.72904483430799</v>
      </c>
      <c r="AO12" s="203">
        <v>89.7</v>
      </c>
      <c r="AP12" s="204">
        <v>-4.371002132196156</v>
      </c>
      <c r="AQ12" s="203">
        <v>90</v>
      </c>
      <c r="AR12" s="205">
        <v>-10.269192422731802</v>
      </c>
      <c r="AS12" s="203">
        <v>105.9</v>
      </c>
      <c r="AT12" s="204">
        <v>3.0155642023346387</v>
      </c>
      <c r="AU12" s="203">
        <v>95</v>
      </c>
      <c r="AV12" s="205">
        <v>-7.045009784735814</v>
      </c>
      <c r="AW12" s="203">
        <v>161.7</v>
      </c>
      <c r="AX12" s="204">
        <v>52.25988700564971</v>
      </c>
      <c r="AY12" s="203">
        <v>113</v>
      </c>
      <c r="AZ12" s="205">
        <v>10.351562499999995</v>
      </c>
      <c r="BA12" s="203">
        <v>93.8</v>
      </c>
      <c r="BB12" s="204">
        <v>-7.4037512339585385</v>
      </c>
      <c r="BC12" s="203">
        <v>98.5</v>
      </c>
      <c r="BD12" s="204">
        <v>1.8614270941054778</v>
      </c>
      <c r="BE12" s="203">
        <v>101.2</v>
      </c>
      <c r="BF12" s="204">
        <v>8.11965811965813</v>
      </c>
      <c r="BG12" s="203">
        <v>101.3</v>
      </c>
      <c r="BH12" s="205">
        <v>-0.9775171065493646</v>
      </c>
      <c r="BI12" s="204">
        <v>93.2</v>
      </c>
      <c r="BJ12" s="204">
        <v>-8.895405669599214</v>
      </c>
      <c r="BK12" s="203">
        <v>96.5</v>
      </c>
      <c r="BL12" s="204">
        <v>-8.617424242424237</v>
      </c>
      <c r="BM12" s="203">
        <v>89.1</v>
      </c>
      <c r="BN12" s="204">
        <v>-10.090817356205854</v>
      </c>
      <c r="BO12" s="203">
        <v>102.5</v>
      </c>
      <c r="BP12" s="204">
        <v>-8.071748878923767</v>
      </c>
      <c r="BQ12" s="203">
        <v>86.6</v>
      </c>
      <c r="BR12" s="204">
        <v>-15.347018572825027</v>
      </c>
      <c r="BS12" s="210" t="str">
        <f>B12</f>
        <v>23年   １～３月</v>
      </c>
    </row>
    <row r="13" spans="1:71" ht="18.75" customHeight="1">
      <c r="A13" s="62"/>
      <c r="B13" s="202" t="s">
        <v>9</v>
      </c>
      <c r="C13" s="203">
        <v>89.3</v>
      </c>
      <c r="D13" s="204">
        <v>-4.287245444801715</v>
      </c>
      <c r="E13" s="203">
        <v>89.3</v>
      </c>
      <c r="F13" s="204">
        <v>-4.287245444801715</v>
      </c>
      <c r="G13" s="203">
        <v>71.5</v>
      </c>
      <c r="H13" s="204">
        <v>-18.192219679633872</v>
      </c>
      <c r="I13" s="203">
        <v>86.3</v>
      </c>
      <c r="J13" s="205">
        <v>-0.34642032332563183</v>
      </c>
      <c r="K13" s="203">
        <v>97.3</v>
      </c>
      <c r="L13" s="205">
        <v>-3.184079601990052</v>
      </c>
      <c r="M13" s="203">
        <v>106.8</v>
      </c>
      <c r="N13" s="204">
        <v>5.221674876847287</v>
      </c>
      <c r="O13" s="203">
        <v>101.4</v>
      </c>
      <c r="P13" s="205">
        <v>5.405405405405409</v>
      </c>
      <c r="Q13" s="203">
        <v>116.4</v>
      </c>
      <c r="R13" s="205">
        <v>9.604519774011303</v>
      </c>
      <c r="S13" s="203">
        <v>82.1</v>
      </c>
      <c r="T13" s="205">
        <v>-1.0843373493975972</v>
      </c>
      <c r="U13" s="203">
        <v>69.9</v>
      </c>
      <c r="V13" s="204">
        <v>-15.375302663438244</v>
      </c>
      <c r="W13" s="203">
        <v>100.4</v>
      </c>
      <c r="X13" s="205">
        <v>10.20856201975852</v>
      </c>
      <c r="Y13" s="203">
        <v>70.4</v>
      </c>
      <c r="Z13" s="204">
        <v>-11.779448621553874</v>
      </c>
      <c r="AA13" s="203">
        <v>86.4</v>
      </c>
      <c r="AB13" s="204">
        <v>-3.030303030303018</v>
      </c>
      <c r="AC13" s="203">
        <v>101.2</v>
      </c>
      <c r="AD13" s="206">
        <v>5.968586387434558</v>
      </c>
      <c r="AE13" s="207">
        <v>64.1</v>
      </c>
      <c r="AF13" s="204">
        <v>-26.406429391504023</v>
      </c>
      <c r="AG13" s="203">
        <v>45.1</v>
      </c>
      <c r="AH13" s="205">
        <v>-46.81603773584905</v>
      </c>
      <c r="AI13" s="208" t="s">
        <v>9</v>
      </c>
      <c r="AJ13" s="209" t="s">
        <v>9</v>
      </c>
      <c r="AK13" s="204">
        <v>98.7</v>
      </c>
      <c r="AL13" s="204">
        <v>0.7142857142857172</v>
      </c>
      <c r="AM13" s="203">
        <v>101.1</v>
      </c>
      <c r="AN13" s="204">
        <v>1.3026052104208388</v>
      </c>
      <c r="AO13" s="203">
        <v>76.4</v>
      </c>
      <c r="AP13" s="204">
        <v>-14.82720178372352</v>
      </c>
      <c r="AQ13" s="203">
        <v>97.5</v>
      </c>
      <c r="AR13" s="205">
        <v>8.333333333333332</v>
      </c>
      <c r="AS13" s="203">
        <v>95.8</v>
      </c>
      <c r="AT13" s="204">
        <v>-9.537299338999063</v>
      </c>
      <c r="AU13" s="203">
        <v>80.5</v>
      </c>
      <c r="AV13" s="205">
        <v>-15.263157894736842</v>
      </c>
      <c r="AW13" s="203">
        <v>179.6</v>
      </c>
      <c r="AX13" s="204">
        <v>11.069882498453932</v>
      </c>
      <c r="AY13" s="203">
        <v>79.3</v>
      </c>
      <c r="AZ13" s="205">
        <v>-29.823008849557525</v>
      </c>
      <c r="BA13" s="203">
        <v>82</v>
      </c>
      <c r="BB13" s="204">
        <v>-12.579957356076758</v>
      </c>
      <c r="BC13" s="203">
        <v>105.8</v>
      </c>
      <c r="BD13" s="204">
        <v>7.411167512690353</v>
      </c>
      <c r="BE13" s="203">
        <v>118.2</v>
      </c>
      <c r="BF13" s="204">
        <v>16.798418972332016</v>
      </c>
      <c r="BG13" s="203">
        <v>60</v>
      </c>
      <c r="BH13" s="205">
        <v>-40.769990128331685</v>
      </c>
      <c r="BI13" s="204">
        <v>88.6</v>
      </c>
      <c r="BJ13" s="204">
        <v>-4.935622317596575</v>
      </c>
      <c r="BK13" s="203">
        <v>99.2</v>
      </c>
      <c r="BL13" s="204">
        <v>2.797927461139899</v>
      </c>
      <c r="BM13" s="203">
        <v>91</v>
      </c>
      <c r="BN13" s="204">
        <v>2.132435465768806</v>
      </c>
      <c r="BO13" s="203">
        <v>109.3</v>
      </c>
      <c r="BP13" s="204">
        <v>6.6341463414634125</v>
      </c>
      <c r="BQ13" s="203">
        <v>87.9</v>
      </c>
      <c r="BR13" s="204">
        <v>1.5011547344110987</v>
      </c>
      <c r="BS13" s="210" t="s">
        <v>9</v>
      </c>
    </row>
    <row r="14" spans="1:71" ht="18.75" customHeight="1">
      <c r="A14" s="62"/>
      <c r="B14" s="202" t="s">
        <v>10</v>
      </c>
      <c r="C14" s="203">
        <v>101.4</v>
      </c>
      <c r="D14" s="204">
        <v>13.54983202687571</v>
      </c>
      <c r="E14" s="203">
        <v>101.4</v>
      </c>
      <c r="F14" s="204">
        <v>13.54983202687571</v>
      </c>
      <c r="G14" s="203">
        <v>90</v>
      </c>
      <c r="H14" s="204">
        <v>25.874125874125873</v>
      </c>
      <c r="I14" s="203">
        <v>89.5</v>
      </c>
      <c r="J14" s="205">
        <v>3.707995365005797</v>
      </c>
      <c r="K14" s="203">
        <v>110.1</v>
      </c>
      <c r="L14" s="205">
        <v>13.155190133607398</v>
      </c>
      <c r="M14" s="203">
        <v>122.6</v>
      </c>
      <c r="N14" s="204">
        <v>14.794007490636702</v>
      </c>
      <c r="O14" s="203">
        <v>114</v>
      </c>
      <c r="P14" s="205">
        <v>12.426035502958573</v>
      </c>
      <c r="Q14" s="203">
        <v>127</v>
      </c>
      <c r="R14" s="205">
        <v>9.106529209621987</v>
      </c>
      <c r="S14" s="203">
        <v>120.7</v>
      </c>
      <c r="T14" s="205">
        <v>47.01583434835568</v>
      </c>
      <c r="U14" s="203">
        <v>73.7</v>
      </c>
      <c r="V14" s="204">
        <v>5.4363376251788225</v>
      </c>
      <c r="W14" s="203">
        <v>93.6</v>
      </c>
      <c r="X14" s="205">
        <v>-6.772908366533875</v>
      </c>
      <c r="Y14" s="203">
        <v>52.9</v>
      </c>
      <c r="Z14" s="204">
        <v>-24.857954545454554</v>
      </c>
      <c r="AA14" s="203">
        <v>100.7</v>
      </c>
      <c r="AB14" s="204">
        <v>16.55092592592592</v>
      </c>
      <c r="AC14" s="203">
        <v>109.3</v>
      </c>
      <c r="AD14" s="206">
        <v>8.003952569169954</v>
      </c>
      <c r="AE14" s="207">
        <v>91.6</v>
      </c>
      <c r="AF14" s="204">
        <v>42.90171606864275</v>
      </c>
      <c r="AG14" s="203">
        <v>97.7</v>
      </c>
      <c r="AH14" s="205">
        <v>116.62971175166297</v>
      </c>
      <c r="AI14" s="208" t="s">
        <v>10</v>
      </c>
      <c r="AJ14" s="209" t="s">
        <v>10</v>
      </c>
      <c r="AK14" s="204">
        <v>96.1</v>
      </c>
      <c r="AL14" s="204">
        <v>-2.6342451874366852</v>
      </c>
      <c r="AM14" s="203">
        <v>103.5</v>
      </c>
      <c r="AN14" s="204">
        <v>2.3738872403560887</v>
      </c>
      <c r="AO14" s="203">
        <v>73.3</v>
      </c>
      <c r="AP14" s="204">
        <v>-4.05759162303666</v>
      </c>
      <c r="AQ14" s="207">
        <v>103.6</v>
      </c>
      <c r="AR14" s="205">
        <v>6.256410256410251</v>
      </c>
      <c r="AS14" s="203">
        <v>100.9</v>
      </c>
      <c r="AT14" s="204">
        <v>5.323590814196251</v>
      </c>
      <c r="AU14" s="203">
        <v>81.8</v>
      </c>
      <c r="AV14" s="205">
        <v>1.6149068322981333</v>
      </c>
      <c r="AW14" s="203">
        <v>180.1</v>
      </c>
      <c r="AX14" s="204">
        <v>0.27839643652561247</v>
      </c>
      <c r="AY14" s="203">
        <v>87.8</v>
      </c>
      <c r="AZ14" s="205">
        <v>10.718789407313997</v>
      </c>
      <c r="BA14" s="203">
        <v>101.7</v>
      </c>
      <c r="BB14" s="204">
        <v>24.024390243902445</v>
      </c>
      <c r="BC14" s="203">
        <v>105.1</v>
      </c>
      <c r="BD14" s="204">
        <v>-0.6616257088846907</v>
      </c>
      <c r="BE14" s="203">
        <v>108.5</v>
      </c>
      <c r="BF14" s="204">
        <v>-8.206429780033844</v>
      </c>
      <c r="BG14" s="203">
        <v>106.3</v>
      </c>
      <c r="BH14" s="205">
        <v>77.16666666666666</v>
      </c>
      <c r="BI14" s="204">
        <v>102</v>
      </c>
      <c r="BJ14" s="204">
        <v>15.12415349887134</v>
      </c>
      <c r="BK14" s="203">
        <v>108.4</v>
      </c>
      <c r="BL14" s="204">
        <v>9.2741935483871</v>
      </c>
      <c r="BM14" s="203">
        <v>85.2</v>
      </c>
      <c r="BN14" s="204">
        <v>-6.3736263736263705</v>
      </c>
      <c r="BO14" s="203">
        <v>119.9</v>
      </c>
      <c r="BP14" s="204">
        <v>9.698078682525168</v>
      </c>
      <c r="BQ14" s="203">
        <v>141.5</v>
      </c>
      <c r="BR14" s="204">
        <v>60.97838452787258</v>
      </c>
      <c r="BS14" s="210" t="s">
        <v>10</v>
      </c>
    </row>
    <row r="15" spans="1:71" ht="18.75" customHeight="1">
      <c r="A15" s="62"/>
      <c r="B15" s="202" t="s">
        <v>11</v>
      </c>
      <c r="C15" s="203">
        <v>106.6</v>
      </c>
      <c r="D15" s="204">
        <v>5.128205128205117</v>
      </c>
      <c r="E15" s="203">
        <v>106.6</v>
      </c>
      <c r="F15" s="204">
        <v>5.128205128205117</v>
      </c>
      <c r="G15" s="203">
        <v>92.1</v>
      </c>
      <c r="H15" s="204">
        <v>2.333333333333327</v>
      </c>
      <c r="I15" s="203">
        <v>97.7</v>
      </c>
      <c r="J15" s="205">
        <v>9.16201117318436</v>
      </c>
      <c r="K15" s="203">
        <v>108.9</v>
      </c>
      <c r="L15" s="205">
        <v>-1.0899182561307799</v>
      </c>
      <c r="M15" s="203">
        <v>130.2</v>
      </c>
      <c r="N15" s="204">
        <v>6.19902120717781</v>
      </c>
      <c r="O15" s="203">
        <v>126.3</v>
      </c>
      <c r="P15" s="205">
        <v>10.789473684210524</v>
      </c>
      <c r="Q15" s="203">
        <v>132.4</v>
      </c>
      <c r="R15" s="205">
        <v>4.251968503937013</v>
      </c>
      <c r="S15" s="203">
        <v>132.9</v>
      </c>
      <c r="T15" s="205">
        <v>10.107705053852529</v>
      </c>
      <c r="U15" s="203">
        <v>76.5</v>
      </c>
      <c r="V15" s="204">
        <v>3.7991858887381236</v>
      </c>
      <c r="W15" s="203">
        <v>103.7</v>
      </c>
      <c r="X15" s="205">
        <v>10.7905982905983</v>
      </c>
      <c r="Y15" s="203">
        <v>64.2</v>
      </c>
      <c r="Z15" s="204">
        <v>21.361058601134225</v>
      </c>
      <c r="AA15" s="203">
        <v>112.5</v>
      </c>
      <c r="AB15" s="204">
        <v>11.717974180734853</v>
      </c>
      <c r="AC15" s="203">
        <v>111.3</v>
      </c>
      <c r="AD15" s="206">
        <v>1.8298261665141813</v>
      </c>
      <c r="AE15" s="207">
        <v>98.3</v>
      </c>
      <c r="AF15" s="204">
        <v>7.314410480349348</v>
      </c>
      <c r="AG15" s="203">
        <v>96.5</v>
      </c>
      <c r="AH15" s="205">
        <v>-1.2282497441146396</v>
      </c>
      <c r="AI15" s="208" t="s">
        <v>11</v>
      </c>
      <c r="AJ15" s="209" t="s">
        <v>11</v>
      </c>
      <c r="AK15" s="204">
        <v>96</v>
      </c>
      <c r="AL15" s="204">
        <v>-0.10405827263266838</v>
      </c>
      <c r="AM15" s="203">
        <v>104.3</v>
      </c>
      <c r="AN15" s="204">
        <v>0.772946859903379</v>
      </c>
      <c r="AO15" s="203">
        <v>88</v>
      </c>
      <c r="AP15" s="204">
        <v>20.054570259208738</v>
      </c>
      <c r="AQ15" s="203">
        <v>105.4</v>
      </c>
      <c r="AR15" s="205">
        <v>1.7374517374517486</v>
      </c>
      <c r="AS15" s="203">
        <v>106.4</v>
      </c>
      <c r="AT15" s="204">
        <v>5.450941526263628</v>
      </c>
      <c r="AU15" s="203">
        <v>80.4</v>
      </c>
      <c r="AV15" s="205">
        <v>-1.7114914425427767</v>
      </c>
      <c r="AW15" s="203">
        <v>194.1</v>
      </c>
      <c r="AX15" s="204">
        <v>7.773459189339256</v>
      </c>
      <c r="AY15" s="203">
        <v>118</v>
      </c>
      <c r="AZ15" s="205">
        <v>34.39635535307517</v>
      </c>
      <c r="BA15" s="203">
        <v>104.5</v>
      </c>
      <c r="BB15" s="204">
        <v>2.7531956735496528</v>
      </c>
      <c r="BC15" s="203">
        <v>93.1</v>
      </c>
      <c r="BD15" s="204">
        <v>-11.417697431018079</v>
      </c>
      <c r="BE15" s="203">
        <v>109.4</v>
      </c>
      <c r="BF15" s="204">
        <v>0.829493087557609</v>
      </c>
      <c r="BG15" s="203">
        <v>148.9</v>
      </c>
      <c r="BH15" s="205">
        <v>40.075258701787405</v>
      </c>
      <c r="BI15" s="204">
        <v>107.8</v>
      </c>
      <c r="BJ15" s="204">
        <v>5.686274509803919</v>
      </c>
      <c r="BK15" s="203">
        <v>117.5</v>
      </c>
      <c r="BL15" s="204">
        <v>8.394833948339478</v>
      </c>
      <c r="BM15" s="203">
        <v>93.9</v>
      </c>
      <c r="BN15" s="204">
        <v>10.211267605633806</v>
      </c>
      <c r="BO15" s="203">
        <v>128.7</v>
      </c>
      <c r="BP15" s="204">
        <v>7.339449541284389</v>
      </c>
      <c r="BQ15" s="203">
        <v>151.3</v>
      </c>
      <c r="BR15" s="204">
        <v>6.925795053003542</v>
      </c>
      <c r="BS15" s="210" t="s">
        <v>11</v>
      </c>
    </row>
    <row r="16" spans="1:71" ht="18.75" customHeight="1">
      <c r="A16" s="62"/>
      <c r="B16" s="202"/>
      <c r="C16" s="204"/>
      <c r="D16" s="204"/>
      <c r="E16" s="203"/>
      <c r="F16" s="204"/>
      <c r="G16" s="203"/>
      <c r="H16" s="204"/>
      <c r="I16" s="203"/>
      <c r="J16" s="205"/>
      <c r="K16" s="204"/>
      <c r="L16" s="205"/>
      <c r="M16" s="204"/>
      <c r="N16" s="204"/>
      <c r="O16" s="203"/>
      <c r="P16" s="205"/>
      <c r="Q16" s="204"/>
      <c r="R16" s="205"/>
      <c r="S16" s="203"/>
      <c r="T16" s="205"/>
      <c r="U16" s="203"/>
      <c r="V16" s="204"/>
      <c r="W16" s="203"/>
      <c r="X16" s="205"/>
      <c r="Y16" s="203"/>
      <c r="Z16" s="204"/>
      <c r="AA16" s="203"/>
      <c r="AB16" s="205"/>
      <c r="AC16" s="204"/>
      <c r="AD16" s="204"/>
      <c r="AE16" s="203"/>
      <c r="AF16" s="204"/>
      <c r="AG16" s="203"/>
      <c r="AH16" s="205"/>
      <c r="AI16" s="208"/>
      <c r="AJ16" s="209"/>
      <c r="AK16" s="204"/>
      <c r="AL16" s="204"/>
      <c r="AM16" s="203"/>
      <c r="AN16" s="204"/>
      <c r="AO16" s="203"/>
      <c r="AP16" s="204"/>
      <c r="AQ16" s="203"/>
      <c r="AR16" s="205"/>
      <c r="AS16" s="203"/>
      <c r="AT16" s="204"/>
      <c r="AU16" s="203"/>
      <c r="AV16" s="205"/>
      <c r="AW16" s="204"/>
      <c r="AX16" s="205"/>
      <c r="AY16" s="204"/>
      <c r="AZ16" s="205"/>
      <c r="BA16" s="203"/>
      <c r="BB16" s="204"/>
      <c r="BC16" s="203"/>
      <c r="BD16" s="205"/>
      <c r="BE16" s="204"/>
      <c r="BF16" s="204"/>
      <c r="BG16" s="203"/>
      <c r="BH16" s="205"/>
      <c r="BI16" s="204"/>
      <c r="BJ16" s="204"/>
      <c r="BK16" s="203"/>
      <c r="BL16" s="205"/>
      <c r="BM16" s="204"/>
      <c r="BN16" s="204"/>
      <c r="BO16" s="203"/>
      <c r="BP16" s="205"/>
      <c r="BQ16" s="203"/>
      <c r="BR16" s="205"/>
      <c r="BS16" s="210"/>
    </row>
    <row r="17" spans="1:71" ht="18.75" customHeight="1">
      <c r="A17" s="62"/>
      <c r="B17" s="202" t="s">
        <v>67</v>
      </c>
      <c r="C17" s="204">
        <v>109.7</v>
      </c>
      <c r="D17" s="205">
        <v>2.908067542213892</v>
      </c>
      <c r="E17" s="204">
        <v>109.7</v>
      </c>
      <c r="F17" s="205">
        <v>2.908067542213892</v>
      </c>
      <c r="G17" s="204">
        <v>99.7</v>
      </c>
      <c r="H17" s="205">
        <v>8.251900108577642</v>
      </c>
      <c r="I17" s="204">
        <v>98.4</v>
      </c>
      <c r="J17" s="205">
        <v>0.7164790174002076</v>
      </c>
      <c r="K17" s="204">
        <v>107.3</v>
      </c>
      <c r="L17" s="205">
        <v>-1.4692378328742044</v>
      </c>
      <c r="M17" s="204">
        <v>130.4</v>
      </c>
      <c r="N17" s="205">
        <v>0.15360983102919898</v>
      </c>
      <c r="O17" s="204">
        <v>107.5</v>
      </c>
      <c r="P17" s="205">
        <v>-14.885193982581155</v>
      </c>
      <c r="Q17" s="204">
        <v>141.4</v>
      </c>
      <c r="R17" s="205">
        <v>6.797583081570997</v>
      </c>
      <c r="S17" s="203">
        <v>122.8</v>
      </c>
      <c r="T17" s="205">
        <v>-7.599699021820924</v>
      </c>
      <c r="U17" s="204">
        <v>80.4</v>
      </c>
      <c r="V17" s="205">
        <v>5.098039215686282</v>
      </c>
      <c r="W17" s="204">
        <v>103.6</v>
      </c>
      <c r="X17" s="205">
        <v>-0.09643201542913069</v>
      </c>
      <c r="Y17" s="203">
        <v>62</v>
      </c>
      <c r="Z17" s="205">
        <v>-3.4267912772585714</v>
      </c>
      <c r="AA17" s="204">
        <v>122.7</v>
      </c>
      <c r="AB17" s="205">
        <v>9.066666666666668</v>
      </c>
      <c r="AC17" s="204">
        <v>116.2</v>
      </c>
      <c r="AD17" s="205">
        <v>4.4025157232704455</v>
      </c>
      <c r="AE17" s="204">
        <v>101.6</v>
      </c>
      <c r="AF17" s="205">
        <v>3.357070193285857</v>
      </c>
      <c r="AG17" s="204">
        <v>104.2</v>
      </c>
      <c r="AH17" s="205">
        <v>7.979274611398966</v>
      </c>
      <c r="AI17" s="208" t="str">
        <f>B17</f>
        <v>24年   １～３月</v>
      </c>
      <c r="AJ17" s="209" t="str">
        <f>B17</f>
        <v>24年   １～３月</v>
      </c>
      <c r="AK17" s="204">
        <v>101.1</v>
      </c>
      <c r="AL17" s="205">
        <v>5.312499999999995</v>
      </c>
      <c r="AM17" s="204">
        <v>103.3</v>
      </c>
      <c r="AN17" s="205">
        <v>-0.9587727708533078</v>
      </c>
      <c r="AO17" s="204">
        <v>84.1</v>
      </c>
      <c r="AP17" s="205">
        <v>-4.431818181818188</v>
      </c>
      <c r="AQ17" s="204">
        <v>109</v>
      </c>
      <c r="AR17" s="205">
        <v>3.41555977229601</v>
      </c>
      <c r="AS17" s="203">
        <v>103</v>
      </c>
      <c r="AT17" s="205">
        <v>-3.1954887218045167</v>
      </c>
      <c r="AU17" s="204">
        <v>79.2</v>
      </c>
      <c r="AV17" s="205">
        <v>-1.4925373134328392</v>
      </c>
      <c r="AW17" s="204">
        <v>164.7</v>
      </c>
      <c r="AX17" s="205">
        <v>-15.146831530139107</v>
      </c>
      <c r="AY17" s="204">
        <v>123.8</v>
      </c>
      <c r="AZ17" s="205">
        <v>4.915254237288133</v>
      </c>
      <c r="BA17" s="203">
        <v>100.9</v>
      </c>
      <c r="BB17" s="205">
        <v>-3.4449760765550184</v>
      </c>
      <c r="BC17" s="204">
        <v>96</v>
      </c>
      <c r="BD17" s="205">
        <v>3.1149301825993616</v>
      </c>
      <c r="BE17" s="204">
        <v>73</v>
      </c>
      <c r="BF17" s="205">
        <v>-33.27239488117002</v>
      </c>
      <c r="BG17" s="204">
        <v>153.1</v>
      </c>
      <c r="BH17" s="205">
        <v>2.8206850235057006</v>
      </c>
      <c r="BI17" s="204">
        <v>110.7</v>
      </c>
      <c r="BJ17" s="205">
        <v>2.690166975881267</v>
      </c>
      <c r="BK17" s="203">
        <v>118</v>
      </c>
      <c r="BL17" s="205">
        <v>0.425531914893617</v>
      </c>
      <c r="BM17" s="204">
        <v>95.5</v>
      </c>
      <c r="BN17" s="204">
        <v>1.7039403620873208</v>
      </c>
      <c r="BO17" s="203">
        <v>129.6</v>
      </c>
      <c r="BP17" s="205">
        <v>0.6993006993007038</v>
      </c>
      <c r="BQ17" s="203">
        <v>130.3</v>
      </c>
      <c r="BR17" s="205">
        <v>-13.879709187045602</v>
      </c>
      <c r="BS17" s="210" t="str">
        <f>B17</f>
        <v>24年   １～３月</v>
      </c>
    </row>
    <row r="18" spans="1:71" ht="18.75" customHeight="1">
      <c r="A18" s="62"/>
      <c r="B18" s="202" t="s">
        <v>9</v>
      </c>
      <c r="C18" s="204">
        <v>107</v>
      </c>
      <c r="D18" s="205">
        <v>-2.4612579762989997</v>
      </c>
      <c r="E18" s="204">
        <v>107</v>
      </c>
      <c r="F18" s="205">
        <v>-2.4612579762989997</v>
      </c>
      <c r="G18" s="204">
        <v>96</v>
      </c>
      <c r="H18" s="205">
        <v>-3.7111334002006044</v>
      </c>
      <c r="I18" s="204">
        <v>88.2</v>
      </c>
      <c r="J18" s="205">
        <v>-10.365853658536588</v>
      </c>
      <c r="K18" s="204">
        <v>106.6</v>
      </c>
      <c r="L18" s="205">
        <v>-0.6523765144454826</v>
      </c>
      <c r="M18" s="204">
        <v>137</v>
      </c>
      <c r="N18" s="205">
        <v>5.06134969325153</v>
      </c>
      <c r="O18" s="204">
        <v>121.4</v>
      </c>
      <c r="P18" s="205">
        <v>12.93023255813954</v>
      </c>
      <c r="Q18" s="204">
        <v>146</v>
      </c>
      <c r="R18" s="205">
        <v>3.2531824611032487</v>
      </c>
      <c r="S18" s="203">
        <v>136.7</v>
      </c>
      <c r="T18" s="205">
        <v>11.31921824104234</v>
      </c>
      <c r="U18" s="204">
        <v>76.4</v>
      </c>
      <c r="V18" s="205">
        <v>-4.975124378109452</v>
      </c>
      <c r="W18" s="204">
        <v>98.5</v>
      </c>
      <c r="X18" s="205">
        <v>-4.922779922779918</v>
      </c>
      <c r="Y18" s="203">
        <v>62.5</v>
      </c>
      <c r="Z18" s="205">
        <v>0.8064516129032258</v>
      </c>
      <c r="AA18" s="204">
        <v>100.3</v>
      </c>
      <c r="AB18" s="205">
        <v>-18.2559087204564</v>
      </c>
      <c r="AC18" s="204">
        <v>116.1</v>
      </c>
      <c r="AD18" s="205">
        <v>-0.08605851979346689</v>
      </c>
      <c r="AE18" s="204">
        <v>105.9</v>
      </c>
      <c r="AF18" s="205">
        <v>4.23228346456694</v>
      </c>
      <c r="AG18" s="204">
        <v>118.1</v>
      </c>
      <c r="AH18" s="205">
        <v>13.339731285988476</v>
      </c>
      <c r="AI18" s="208" t="s">
        <v>9</v>
      </c>
      <c r="AJ18" s="209" t="s">
        <v>9</v>
      </c>
      <c r="AK18" s="204">
        <v>98.7</v>
      </c>
      <c r="AL18" s="205">
        <v>-2.373887240356075</v>
      </c>
      <c r="AM18" s="204">
        <v>101.3</v>
      </c>
      <c r="AN18" s="205">
        <v>-1.9361084220716358</v>
      </c>
      <c r="AO18" s="204">
        <v>77.4</v>
      </c>
      <c r="AP18" s="205">
        <v>-7.9667063020213895</v>
      </c>
      <c r="AQ18" s="204">
        <v>106.5</v>
      </c>
      <c r="AR18" s="205">
        <v>-2.293577981651376</v>
      </c>
      <c r="AS18" s="203">
        <v>108.7</v>
      </c>
      <c r="AT18" s="205">
        <v>5.533980582524275</v>
      </c>
      <c r="AU18" s="204">
        <v>80.3</v>
      </c>
      <c r="AV18" s="205">
        <v>1.3888888888888817</v>
      </c>
      <c r="AW18" s="204">
        <v>181.5</v>
      </c>
      <c r="AX18" s="205">
        <v>10.200364298724962</v>
      </c>
      <c r="AY18" s="204">
        <v>136.7</v>
      </c>
      <c r="AZ18" s="205">
        <v>10.4200323101777</v>
      </c>
      <c r="BA18" s="203">
        <v>106</v>
      </c>
      <c r="BB18" s="205">
        <v>5.054509415262631</v>
      </c>
      <c r="BC18" s="204">
        <v>94.4</v>
      </c>
      <c r="BD18" s="205">
        <v>-1.6666666666666607</v>
      </c>
      <c r="BE18" s="204">
        <v>70.2</v>
      </c>
      <c r="BF18" s="205">
        <v>-3.8356164383561606</v>
      </c>
      <c r="BG18" s="204">
        <v>139</v>
      </c>
      <c r="BH18" s="205">
        <v>-9.209666884389286</v>
      </c>
      <c r="BI18" s="204">
        <v>108.4</v>
      </c>
      <c r="BJ18" s="205">
        <v>-2.0776874435410995</v>
      </c>
      <c r="BK18" s="203">
        <v>118.2</v>
      </c>
      <c r="BL18" s="205">
        <v>0.16949152542373122</v>
      </c>
      <c r="BM18" s="204">
        <v>90.6</v>
      </c>
      <c r="BN18" s="204">
        <v>-5.130890052356027</v>
      </c>
      <c r="BO18" s="203">
        <v>135.3</v>
      </c>
      <c r="BP18" s="205">
        <v>4.398148148148161</v>
      </c>
      <c r="BQ18" s="203">
        <v>150.6</v>
      </c>
      <c r="BR18" s="205">
        <v>15.579432079815794</v>
      </c>
      <c r="BS18" s="210" t="s">
        <v>9</v>
      </c>
    </row>
    <row r="19" spans="1:72" ht="18.75" customHeight="1">
      <c r="A19" s="62"/>
      <c r="B19" s="202" t="s">
        <v>10</v>
      </c>
      <c r="C19" s="204">
        <v>105.9</v>
      </c>
      <c r="D19" s="205">
        <v>-1.0280373831775647</v>
      </c>
      <c r="E19" s="204">
        <v>105.9</v>
      </c>
      <c r="F19" s="205">
        <v>-1.0280373831775647</v>
      </c>
      <c r="G19" s="204">
        <v>89.1</v>
      </c>
      <c r="H19" s="205">
        <v>-7.187500000000006</v>
      </c>
      <c r="I19" s="204">
        <v>88.9</v>
      </c>
      <c r="J19" s="205">
        <v>0.7936507936507969</v>
      </c>
      <c r="K19" s="204">
        <v>106.2</v>
      </c>
      <c r="L19" s="205">
        <v>-0.37523452157597703</v>
      </c>
      <c r="M19" s="204">
        <v>134.9</v>
      </c>
      <c r="N19" s="205">
        <v>-1.532846715328463</v>
      </c>
      <c r="O19" s="204">
        <v>130.4</v>
      </c>
      <c r="P19" s="205">
        <v>7.413509060955518</v>
      </c>
      <c r="Q19" s="204">
        <v>143.8</v>
      </c>
      <c r="R19" s="205">
        <v>-1.5068493150684854</v>
      </c>
      <c r="S19" s="203">
        <v>108.4</v>
      </c>
      <c r="T19" s="205">
        <v>-20.702267739575703</v>
      </c>
      <c r="U19" s="204">
        <v>70.8</v>
      </c>
      <c r="V19" s="205">
        <v>-7.329842931937184</v>
      </c>
      <c r="W19" s="204">
        <v>101.1</v>
      </c>
      <c r="X19" s="205">
        <v>2.6395939086294358</v>
      </c>
      <c r="Y19" s="203">
        <v>56.3</v>
      </c>
      <c r="Z19" s="205">
        <v>-9.920000000000005</v>
      </c>
      <c r="AA19" s="204">
        <v>79.5</v>
      </c>
      <c r="AB19" s="205">
        <v>-20.737786640079758</v>
      </c>
      <c r="AC19" s="204">
        <v>117.5</v>
      </c>
      <c r="AD19" s="205">
        <v>1.205857019810513</v>
      </c>
      <c r="AE19" s="204">
        <v>105.2</v>
      </c>
      <c r="AF19" s="205">
        <v>-0.6610009442870659</v>
      </c>
      <c r="AG19" s="204">
        <v>116.1</v>
      </c>
      <c r="AH19" s="205">
        <v>-1.6934801016088061</v>
      </c>
      <c r="AI19" s="208" t="s">
        <v>10</v>
      </c>
      <c r="AJ19" s="209" t="s">
        <v>10</v>
      </c>
      <c r="AK19" s="204">
        <v>99.2</v>
      </c>
      <c r="AL19" s="205">
        <v>0.5065856129685917</v>
      </c>
      <c r="AM19" s="204">
        <v>100.2</v>
      </c>
      <c r="AN19" s="205">
        <v>-1.0858835143139134</v>
      </c>
      <c r="AO19" s="204">
        <v>80.6</v>
      </c>
      <c r="AP19" s="205">
        <v>4.134366925064584</v>
      </c>
      <c r="AQ19" s="204">
        <v>105</v>
      </c>
      <c r="AR19" s="205">
        <v>-1.4084507042253522</v>
      </c>
      <c r="AS19" s="203">
        <v>107.8</v>
      </c>
      <c r="AT19" s="205">
        <v>-0.8279668813247522</v>
      </c>
      <c r="AU19" s="204">
        <v>75.2</v>
      </c>
      <c r="AV19" s="205">
        <v>-6.351183063511824</v>
      </c>
      <c r="AW19" s="204">
        <v>181.9</v>
      </c>
      <c r="AX19" s="205">
        <v>0.22038567493113262</v>
      </c>
      <c r="AY19" s="204">
        <v>139.7</v>
      </c>
      <c r="AZ19" s="205">
        <v>2.194586686174104</v>
      </c>
      <c r="BA19" s="203">
        <v>111.8</v>
      </c>
      <c r="BB19" s="205">
        <v>5.471698113207545</v>
      </c>
      <c r="BC19" s="204">
        <v>96.4</v>
      </c>
      <c r="BD19" s="205">
        <v>2.11864406779661</v>
      </c>
      <c r="BE19" s="204">
        <v>69.8</v>
      </c>
      <c r="BF19" s="205">
        <v>-0.5698005698005779</v>
      </c>
      <c r="BG19" s="204">
        <v>138.6</v>
      </c>
      <c r="BH19" s="205">
        <v>-0.28776978417266597</v>
      </c>
      <c r="BI19" s="204">
        <v>107.6</v>
      </c>
      <c r="BJ19" s="205">
        <v>-0.7380073800738112</v>
      </c>
      <c r="BK19" s="203">
        <v>114.2</v>
      </c>
      <c r="BL19" s="205">
        <v>-3.3840947546531304</v>
      </c>
      <c r="BM19" s="204">
        <v>90.2</v>
      </c>
      <c r="BN19" s="204">
        <v>-0.44150110375275003</v>
      </c>
      <c r="BO19" s="203">
        <v>135.8</v>
      </c>
      <c r="BP19" s="205">
        <v>0.3695491500369549</v>
      </c>
      <c r="BQ19" s="203">
        <v>125.3</v>
      </c>
      <c r="BR19" s="205">
        <v>-16.79946879150066</v>
      </c>
      <c r="BS19" s="210" t="s">
        <v>10</v>
      </c>
      <c r="BT19" s="95"/>
    </row>
    <row r="20" spans="1:71" ht="18.75" customHeight="1">
      <c r="A20" s="62"/>
      <c r="B20" s="202" t="s">
        <v>11</v>
      </c>
      <c r="C20" s="204">
        <v>101.6</v>
      </c>
      <c r="D20" s="205">
        <v>-4.060434372049113</v>
      </c>
      <c r="E20" s="204">
        <v>101.7</v>
      </c>
      <c r="F20" s="205">
        <v>-3.966005665722382</v>
      </c>
      <c r="G20" s="204">
        <v>87.6</v>
      </c>
      <c r="H20" s="205">
        <v>-1.6835016835016834</v>
      </c>
      <c r="I20" s="204">
        <v>88.8</v>
      </c>
      <c r="J20" s="205">
        <v>-0.11248593925760238</v>
      </c>
      <c r="K20" s="204">
        <v>108.4</v>
      </c>
      <c r="L20" s="205">
        <v>2.0715630885122436</v>
      </c>
      <c r="M20" s="204">
        <v>119.9</v>
      </c>
      <c r="N20" s="205">
        <v>-11.11934766493699</v>
      </c>
      <c r="O20" s="204">
        <v>115.7</v>
      </c>
      <c r="P20" s="205">
        <v>-11.273006134969327</v>
      </c>
      <c r="Q20" s="204">
        <v>130.8</v>
      </c>
      <c r="R20" s="205">
        <v>-9.040333796940194</v>
      </c>
      <c r="S20" s="203">
        <v>86.5</v>
      </c>
      <c r="T20" s="205">
        <v>-20.2029520295203</v>
      </c>
      <c r="U20" s="204">
        <v>71.8</v>
      </c>
      <c r="V20" s="205">
        <v>1.4124293785310735</v>
      </c>
      <c r="W20" s="204">
        <v>105.1</v>
      </c>
      <c r="X20" s="205">
        <v>3.9564787339268057</v>
      </c>
      <c r="Y20" s="203">
        <v>57.4</v>
      </c>
      <c r="Z20" s="205">
        <v>1.953818827708706</v>
      </c>
      <c r="AA20" s="204">
        <v>65.3</v>
      </c>
      <c r="AB20" s="205">
        <v>-17.86163522012579</v>
      </c>
      <c r="AC20" s="204">
        <v>124</v>
      </c>
      <c r="AD20" s="205">
        <v>5.531914893617021</v>
      </c>
      <c r="AE20" s="204">
        <v>97.1</v>
      </c>
      <c r="AF20" s="205">
        <v>-7.699619771863126</v>
      </c>
      <c r="AG20" s="204">
        <v>101.9</v>
      </c>
      <c r="AH20" s="205">
        <v>-12.23083548664943</v>
      </c>
      <c r="AI20" s="208" t="s">
        <v>11</v>
      </c>
      <c r="AJ20" s="209" t="s">
        <v>11</v>
      </c>
      <c r="AK20" s="204">
        <v>101.4</v>
      </c>
      <c r="AL20" s="205">
        <v>2.2177419354838737</v>
      </c>
      <c r="AM20" s="204">
        <v>104.6</v>
      </c>
      <c r="AN20" s="205">
        <v>4.39121756487025</v>
      </c>
      <c r="AO20" s="204">
        <v>90.6</v>
      </c>
      <c r="AP20" s="205">
        <v>12.40694789081886</v>
      </c>
      <c r="AQ20" s="204">
        <v>103.9</v>
      </c>
      <c r="AR20" s="205">
        <v>-1.0476190476190421</v>
      </c>
      <c r="AS20" s="203">
        <v>106.6</v>
      </c>
      <c r="AT20" s="205">
        <v>-1.113172541743973</v>
      </c>
      <c r="AU20" s="204">
        <v>71.2</v>
      </c>
      <c r="AV20" s="205">
        <v>-5.319148936170213</v>
      </c>
      <c r="AW20" s="204">
        <v>176.6</v>
      </c>
      <c r="AX20" s="205">
        <v>-2.913688840021996</v>
      </c>
      <c r="AY20" s="204">
        <v>134.2</v>
      </c>
      <c r="AZ20" s="205">
        <v>-3.9370078740157486</v>
      </c>
      <c r="BA20" s="203">
        <v>117.9</v>
      </c>
      <c r="BB20" s="205">
        <v>5.456171735241511</v>
      </c>
      <c r="BC20" s="204">
        <v>95.4</v>
      </c>
      <c r="BD20" s="205">
        <v>-1.0373443983402488</v>
      </c>
      <c r="BE20" s="204">
        <v>65.1</v>
      </c>
      <c r="BF20" s="205">
        <v>-6.733524355300864</v>
      </c>
      <c r="BG20" s="204">
        <v>133.4</v>
      </c>
      <c r="BH20" s="205">
        <v>-3.7518037518037435</v>
      </c>
      <c r="BI20" s="204">
        <v>102.4</v>
      </c>
      <c r="BJ20" s="205">
        <v>-4.83271375464683</v>
      </c>
      <c r="BK20" s="203">
        <v>105.6</v>
      </c>
      <c r="BL20" s="205">
        <v>-7.5306479859895</v>
      </c>
      <c r="BM20" s="204">
        <v>93.8</v>
      </c>
      <c r="BN20" s="204">
        <v>3.9911308203991065</v>
      </c>
      <c r="BO20" s="203">
        <v>123.9</v>
      </c>
      <c r="BP20" s="205">
        <v>-8.762886597938149</v>
      </c>
      <c r="BQ20" s="203">
        <v>96.1</v>
      </c>
      <c r="BR20" s="205">
        <v>-23.304070231444534</v>
      </c>
      <c r="BS20" s="210" t="s">
        <v>11</v>
      </c>
    </row>
    <row r="21" spans="1:71" ht="18.75" customHeight="1">
      <c r="A21" s="62"/>
      <c r="B21" s="202"/>
      <c r="C21" s="204"/>
      <c r="D21" s="204"/>
      <c r="E21" s="203"/>
      <c r="F21" s="204"/>
      <c r="G21" s="203"/>
      <c r="H21" s="204"/>
      <c r="I21" s="203"/>
      <c r="J21" s="205"/>
      <c r="K21" s="204"/>
      <c r="L21" s="205"/>
      <c r="M21" s="204"/>
      <c r="N21" s="204"/>
      <c r="O21" s="203"/>
      <c r="P21" s="205"/>
      <c r="Q21" s="204"/>
      <c r="R21" s="205"/>
      <c r="S21" s="203"/>
      <c r="T21" s="205"/>
      <c r="U21" s="203"/>
      <c r="V21" s="204"/>
      <c r="W21" s="203"/>
      <c r="X21" s="205"/>
      <c r="Y21" s="203"/>
      <c r="Z21" s="204"/>
      <c r="AA21" s="203"/>
      <c r="AB21" s="205"/>
      <c r="AC21" s="204"/>
      <c r="AD21" s="204"/>
      <c r="AE21" s="203"/>
      <c r="AF21" s="204"/>
      <c r="AG21" s="203"/>
      <c r="AH21" s="205"/>
      <c r="AI21" s="208"/>
      <c r="AJ21" s="209"/>
      <c r="AK21" s="204"/>
      <c r="AL21" s="204"/>
      <c r="AM21" s="203"/>
      <c r="AN21" s="204"/>
      <c r="AO21" s="203"/>
      <c r="AP21" s="204"/>
      <c r="AQ21" s="203"/>
      <c r="AR21" s="205"/>
      <c r="AS21" s="203"/>
      <c r="AT21" s="204"/>
      <c r="AU21" s="203"/>
      <c r="AV21" s="205"/>
      <c r="AW21" s="204"/>
      <c r="AX21" s="205"/>
      <c r="AY21" s="204"/>
      <c r="AZ21" s="205"/>
      <c r="BA21" s="203"/>
      <c r="BB21" s="204"/>
      <c r="BC21" s="203"/>
      <c r="BD21" s="205"/>
      <c r="BE21" s="204"/>
      <c r="BF21" s="204"/>
      <c r="BG21" s="203"/>
      <c r="BH21" s="205"/>
      <c r="BI21" s="204"/>
      <c r="BJ21" s="204"/>
      <c r="BK21" s="203"/>
      <c r="BL21" s="205"/>
      <c r="BM21" s="204"/>
      <c r="BN21" s="204"/>
      <c r="BO21" s="203"/>
      <c r="BP21" s="205"/>
      <c r="BQ21" s="203"/>
      <c r="BR21" s="205"/>
      <c r="BS21" s="210"/>
    </row>
    <row r="22" spans="1:71" ht="18.75" customHeight="1">
      <c r="A22" s="62"/>
      <c r="B22" s="202" t="s">
        <v>89</v>
      </c>
      <c r="C22" s="204">
        <v>103.1</v>
      </c>
      <c r="D22" s="205">
        <v>1.4763779527559056</v>
      </c>
      <c r="E22" s="204">
        <v>103.1</v>
      </c>
      <c r="F22" s="205">
        <v>1.3765978367748195</v>
      </c>
      <c r="G22" s="204">
        <v>94.7</v>
      </c>
      <c r="H22" s="205">
        <v>8.105022831050238</v>
      </c>
      <c r="I22" s="204">
        <v>86.7</v>
      </c>
      <c r="J22" s="205">
        <v>-2.3648648648648583</v>
      </c>
      <c r="K22" s="204">
        <v>107</v>
      </c>
      <c r="L22" s="205">
        <v>-1.2915129151291564</v>
      </c>
      <c r="M22" s="204">
        <v>119.4</v>
      </c>
      <c r="N22" s="205">
        <v>-0.4170141784820684</v>
      </c>
      <c r="O22" s="204">
        <v>112.7</v>
      </c>
      <c r="P22" s="205">
        <v>-2.592912705272256</v>
      </c>
      <c r="Q22" s="204">
        <v>127.3</v>
      </c>
      <c r="R22" s="205">
        <v>-2.675840978593283</v>
      </c>
      <c r="S22" s="203">
        <v>102.1</v>
      </c>
      <c r="T22" s="205">
        <v>18.03468208092485</v>
      </c>
      <c r="U22" s="204">
        <v>57.6</v>
      </c>
      <c r="V22" s="205">
        <v>-19.777158774373255</v>
      </c>
      <c r="W22" s="204">
        <v>96.1</v>
      </c>
      <c r="X22" s="205">
        <v>-8.56327307326356</v>
      </c>
      <c r="Y22" s="203">
        <v>51</v>
      </c>
      <c r="Z22" s="205">
        <v>-11.149825783972123</v>
      </c>
      <c r="AA22" s="204">
        <v>77.7</v>
      </c>
      <c r="AB22" s="205">
        <v>18.98928024502298</v>
      </c>
      <c r="AC22" s="204">
        <v>124.1</v>
      </c>
      <c r="AD22" s="205">
        <v>0.080645161290318</v>
      </c>
      <c r="AE22" s="204">
        <v>106.1</v>
      </c>
      <c r="AF22" s="205">
        <v>9.268795056642636</v>
      </c>
      <c r="AG22" s="204">
        <v>104.2</v>
      </c>
      <c r="AH22" s="205">
        <v>2.2571148184494576</v>
      </c>
      <c r="AI22" s="208" t="str">
        <f>B22</f>
        <v>25年   １～３月</v>
      </c>
      <c r="AJ22" s="209" t="str">
        <f>B22</f>
        <v>25年   １～３月</v>
      </c>
      <c r="AK22" s="204">
        <v>101.2</v>
      </c>
      <c r="AL22" s="205">
        <v>-0.1972386587771231</v>
      </c>
      <c r="AM22" s="204">
        <v>105.6</v>
      </c>
      <c r="AN22" s="205">
        <v>0.9560229445506693</v>
      </c>
      <c r="AO22" s="204">
        <v>86</v>
      </c>
      <c r="AP22" s="205">
        <v>-5.077262693156727</v>
      </c>
      <c r="AQ22" s="204">
        <v>108.1</v>
      </c>
      <c r="AR22" s="205">
        <v>4.042348411934541</v>
      </c>
      <c r="AS22" s="203">
        <v>104.8</v>
      </c>
      <c r="AT22" s="205">
        <v>-1.6885553470919297</v>
      </c>
      <c r="AU22" s="204">
        <v>66.8</v>
      </c>
      <c r="AV22" s="205">
        <v>-6.179775280898884</v>
      </c>
      <c r="AW22" s="204">
        <v>163</v>
      </c>
      <c r="AX22" s="205">
        <v>-7.701019252548129</v>
      </c>
      <c r="AY22" s="204">
        <v>144.1</v>
      </c>
      <c r="AZ22" s="205">
        <v>7.377049180327874</v>
      </c>
      <c r="BA22" s="203">
        <v>114.8</v>
      </c>
      <c r="BB22" s="205">
        <v>-2.6293469041560718</v>
      </c>
      <c r="BC22" s="204">
        <v>100.3</v>
      </c>
      <c r="BD22" s="205">
        <v>5.136268343815504</v>
      </c>
      <c r="BE22" s="204">
        <v>136.3</v>
      </c>
      <c r="BF22" s="205">
        <v>109.37019969278037</v>
      </c>
      <c r="BG22" s="204">
        <v>141.5</v>
      </c>
      <c r="BH22" s="205">
        <v>6.071964017991</v>
      </c>
      <c r="BI22" s="204">
        <v>104.6</v>
      </c>
      <c r="BJ22" s="205">
        <v>2.148437499999989</v>
      </c>
      <c r="BK22" s="203">
        <v>104.9</v>
      </c>
      <c r="BL22" s="205">
        <v>-0.6628787878787772</v>
      </c>
      <c r="BM22" s="204">
        <v>85.2</v>
      </c>
      <c r="BN22" s="204">
        <v>-9.1684434968017</v>
      </c>
      <c r="BO22" s="203">
        <v>119.7</v>
      </c>
      <c r="BP22" s="205">
        <v>-3.3898305084745783</v>
      </c>
      <c r="BQ22" s="203">
        <v>115.6</v>
      </c>
      <c r="BR22" s="205">
        <v>20.29136316337149</v>
      </c>
      <c r="BS22" s="210" t="str">
        <f>B22</f>
        <v>25年   １～３月</v>
      </c>
    </row>
    <row r="23" spans="1:71" ht="18.75" customHeight="1">
      <c r="A23" s="62"/>
      <c r="B23" s="202" t="s">
        <v>9</v>
      </c>
      <c r="C23" s="204">
        <v>102.1</v>
      </c>
      <c r="D23" s="205">
        <v>-0.9699321047526674</v>
      </c>
      <c r="E23" s="204">
        <v>102.1</v>
      </c>
      <c r="F23" s="205">
        <v>-0.9699321047526674</v>
      </c>
      <c r="G23" s="204">
        <v>94.8</v>
      </c>
      <c r="H23" s="205">
        <v>0.10559662090812492</v>
      </c>
      <c r="I23" s="204">
        <v>82.1</v>
      </c>
      <c r="J23" s="205">
        <v>-5.305651672433688</v>
      </c>
      <c r="K23" s="204">
        <v>110</v>
      </c>
      <c r="L23" s="205">
        <v>2.803738317757009</v>
      </c>
      <c r="M23" s="204">
        <v>107.7</v>
      </c>
      <c r="N23" s="205">
        <v>-9.798994974874374</v>
      </c>
      <c r="O23" s="204">
        <v>104.4</v>
      </c>
      <c r="P23" s="205">
        <v>-7.364685004436554</v>
      </c>
      <c r="Q23" s="204">
        <v>111.4</v>
      </c>
      <c r="R23" s="205">
        <v>-12.490180675569516</v>
      </c>
      <c r="S23" s="203">
        <v>105.7</v>
      </c>
      <c r="T23" s="205">
        <v>3.5259549461312525</v>
      </c>
      <c r="U23" s="204">
        <v>64.4</v>
      </c>
      <c r="V23" s="205">
        <v>11.805555555555562</v>
      </c>
      <c r="W23" s="204">
        <v>87.1</v>
      </c>
      <c r="X23" s="205">
        <v>-9.365244536940686</v>
      </c>
      <c r="Y23" s="203">
        <v>47.8</v>
      </c>
      <c r="Z23" s="205">
        <v>-6.274509803921574</v>
      </c>
      <c r="AA23" s="204">
        <v>75.4</v>
      </c>
      <c r="AB23" s="205">
        <v>-2.9601029601029563</v>
      </c>
      <c r="AC23" s="204">
        <v>123.4</v>
      </c>
      <c r="AD23" s="205">
        <v>-0.564061240934721</v>
      </c>
      <c r="AE23" s="204">
        <v>122.7</v>
      </c>
      <c r="AF23" s="205">
        <v>15.645617342130075</v>
      </c>
      <c r="AG23" s="204">
        <v>122.9</v>
      </c>
      <c r="AH23" s="205">
        <v>17.946257197696738</v>
      </c>
      <c r="AI23" s="208" t="s">
        <v>9</v>
      </c>
      <c r="AJ23" s="209" t="s">
        <v>9</v>
      </c>
      <c r="AK23" s="204">
        <v>99.2</v>
      </c>
      <c r="AL23" s="205">
        <v>-1.9762845849802373</v>
      </c>
      <c r="AM23" s="204">
        <v>108.3</v>
      </c>
      <c r="AN23" s="205">
        <v>2.5568181818181848</v>
      </c>
      <c r="AO23" s="204">
        <v>90.3</v>
      </c>
      <c r="AP23" s="205">
        <v>4.9999999999999964</v>
      </c>
      <c r="AQ23" s="204">
        <v>108.6</v>
      </c>
      <c r="AR23" s="205">
        <v>0.46253469010175763</v>
      </c>
      <c r="AS23" s="203">
        <v>110.2</v>
      </c>
      <c r="AT23" s="205">
        <v>5.152671755725197</v>
      </c>
      <c r="AU23" s="204">
        <v>74.4</v>
      </c>
      <c r="AV23" s="205">
        <v>11.37724550898205</v>
      </c>
      <c r="AW23" s="204">
        <v>166.4</v>
      </c>
      <c r="AX23" s="205">
        <v>2.0858895705521507</v>
      </c>
      <c r="AY23" s="204">
        <v>153.8</v>
      </c>
      <c r="AZ23" s="205">
        <v>6.731436502428881</v>
      </c>
      <c r="BA23" s="203">
        <v>120.5</v>
      </c>
      <c r="BB23" s="205">
        <v>4.96515679442509</v>
      </c>
      <c r="BC23" s="204">
        <v>98.9</v>
      </c>
      <c r="BD23" s="205">
        <v>-1.3958125623130524</v>
      </c>
      <c r="BE23" s="204">
        <v>137.7</v>
      </c>
      <c r="BF23" s="205">
        <v>1.0271460014673348</v>
      </c>
      <c r="BG23" s="204">
        <v>125.4</v>
      </c>
      <c r="BH23" s="205">
        <v>-11.378091872791515</v>
      </c>
      <c r="BI23" s="204">
        <v>103.2</v>
      </c>
      <c r="BJ23" s="205">
        <v>-1.3384321223709288</v>
      </c>
      <c r="BK23" s="203">
        <v>94.2</v>
      </c>
      <c r="BL23" s="205">
        <v>-10.200190657769307</v>
      </c>
      <c r="BM23" s="204">
        <v>79</v>
      </c>
      <c r="BN23" s="204">
        <v>-7.276995305164323</v>
      </c>
      <c r="BO23" s="203">
        <v>106</v>
      </c>
      <c r="BP23" s="205">
        <v>-11.4452798663325</v>
      </c>
      <c r="BQ23" s="203">
        <v>118.1</v>
      </c>
      <c r="BR23" s="205">
        <v>2.162629757785467</v>
      </c>
      <c r="BS23" s="210" t="s">
        <v>9</v>
      </c>
    </row>
    <row r="24" spans="1:72" ht="18.75" customHeight="1">
      <c r="A24" s="62"/>
      <c r="B24" s="202" t="s">
        <v>10</v>
      </c>
      <c r="C24" s="204">
        <v>103.4</v>
      </c>
      <c r="D24" s="205">
        <v>1.2732615083251826</v>
      </c>
      <c r="E24" s="204">
        <v>103.4</v>
      </c>
      <c r="F24" s="205">
        <v>1.2732615083251826</v>
      </c>
      <c r="G24" s="204">
        <v>93.1</v>
      </c>
      <c r="H24" s="205">
        <v>-1.7932489451476825</v>
      </c>
      <c r="I24" s="204">
        <v>80.3</v>
      </c>
      <c r="J24" s="205">
        <v>-2.1924482338611417</v>
      </c>
      <c r="K24" s="204">
        <v>109.3</v>
      </c>
      <c r="L24" s="205">
        <v>-0.636363636363639</v>
      </c>
      <c r="M24" s="204">
        <v>120.8</v>
      </c>
      <c r="N24" s="205">
        <v>12.163416898792939</v>
      </c>
      <c r="O24" s="204">
        <v>118.1</v>
      </c>
      <c r="P24" s="205">
        <v>13.122605363984663</v>
      </c>
      <c r="Q24" s="204">
        <v>123.2</v>
      </c>
      <c r="R24" s="205">
        <v>10.592459605026928</v>
      </c>
      <c r="S24" s="203">
        <v>110.2</v>
      </c>
      <c r="T24" s="205">
        <v>4.257332071901608</v>
      </c>
      <c r="U24" s="204">
        <v>64.8</v>
      </c>
      <c r="V24" s="205">
        <v>0.621118012422347</v>
      </c>
      <c r="W24" s="204">
        <v>90.5</v>
      </c>
      <c r="X24" s="205">
        <v>3.903559127439731</v>
      </c>
      <c r="Y24" s="203">
        <v>61.7</v>
      </c>
      <c r="Z24" s="205">
        <v>29.079497907949804</v>
      </c>
      <c r="AA24" s="204">
        <v>82.9</v>
      </c>
      <c r="AB24" s="205">
        <v>9.946949602122016</v>
      </c>
      <c r="AC24" s="204">
        <v>127</v>
      </c>
      <c r="AD24" s="205">
        <v>2.9173419773095577</v>
      </c>
      <c r="AE24" s="204">
        <v>107.1</v>
      </c>
      <c r="AF24" s="205">
        <v>-12.713936430317855</v>
      </c>
      <c r="AG24" s="204">
        <v>102.3</v>
      </c>
      <c r="AH24" s="205">
        <v>-16.761594792514245</v>
      </c>
      <c r="AI24" s="208" t="s">
        <v>10</v>
      </c>
      <c r="AJ24" s="209" t="s">
        <v>10</v>
      </c>
      <c r="AK24" s="204">
        <v>99.1</v>
      </c>
      <c r="AL24" s="205">
        <v>-0.10080645161291181</v>
      </c>
      <c r="AM24" s="204">
        <v>109.9</v>
      </c>
      <c r="AN24" s="205">
        <v>1.477377654662981</v>
      </c>
      <c r="AO24" s="204">
        <v>100.6</v>
      </c>
      <c r="AP24" s="205">
        <v>11.40642303433001</v>
      </c>
      <c r="AQ24" s="204">
        <v>108.5</v>
      </c>
      <c r="AR24" s="205">
        <v>-0.09208103130754541</v>
      </c>
      <c r="AS24" s="203">
        <v>112.3</v>
      </c>
      <c r="AT24" s="205">
        <v>1.905626134301265</v>
      </c>
      <c r="AU24" s="204">
        <v>74.5</v>
      </c>
      <c r="AV24" s="205">
        <v>0.13440860215053</v>
      </c>
      <c r="AW24" s="204">
        <v>195.5</v>
      </c>
      <c r="AX24" s="205">
        <v>17.487980769230766</v>
      </c>
      <c r="AY24" s="204">
        <v>148.3</v>
      </c>
      <c r="AZ24" s="205">
        <v>-3.5760728218465534</v>
      </c>
      <c r="BA24" s="203">
        <v>120.3</v>
      </c>
      <c r="BB24" s="205">
        <v>-0.1659751037344422</v>
      </c>
      <c r="BC24" s="204">
        <v>96</v>
      </c>
      <c r="BD24" s="205">
        <v>-2.932254802831148</v>
      </c>
      <c r="BE24" s="204">
        <v>157.5</v>
      </c>
      <c r="BF24" s="205">
        <v>14.37908496732027</v>
      </c>
      <c r="BG24" s="204">
        <v>137.2</v>
      </c>
      <c r="BH24" s="205">
        <v>9.409888357256763</v>
      </c>
      <c r="BI24" s="204">
        <v>104.9</v>
      </c>
      <c r="BJ24" s="205">
        <v>1.6472868217054288</v>
      </c>
      <c r="BK24" s="203">
        <v>104.6</v>
      </c>
      <c r="BL24" s="205">
        <v>11.040339702760075</v>
      </c>
      <c r="BM24" s="204">
        <v>82.1</v>
      </c>
      <c r="BN24" s="204">
        <v>3.924050632911385</v>
      </c>
      <c r="BO24" s="203">
        <v>120.5</v>
      </c>
      <c r="BP24" s="205">
        <v>13.679245283018867</v>
      </c>
      <c r="BQ24" s="203">
        <v>123.6</v>
      </c>
      <c r="BR24" s="205">
        <v>4.657070279424217</v>
      </c>
      <c r="BS24" s="210" t="s">
        <v>10</v>
      </c>
      <c r="BT24" s="95"/>
    </row>
    <row r="25" spans="1:71" ht="18.75" customHeight="1">
      <c r="A25" s="62"/>
      <c r="B25" s="202" t="s">
        <v>11</v>
      </c>
      <c r="C25" s="204">
        <v>104.7</v>
      </c>
      <c r="D25" s="205">
        <v>1.2572533849129566</v>
      </c>
      <c r="E25" s="204">
        <v>104.7</v>
      </c>
      <c r="F25" s="205">
        <v>1.2572533849129566</v>
      </c>
      <c r="G25" s="204">
        <v>85.8</v>
      </c>
      <c r="H25" s="205">
        <v>-7.841031149301823</v>
      </c>
      <c r="I25" s="204">
        <v>83.2</v>
      </c>
      <c r="J25" s="205">
        <v>3.6114570361145777</v>
      </c>
      <c r="K25" s="204">
        <v>113.8</v>
      </c>
      <c r="L25" s="205">
        <v>4.117108874656908</v>
      </c>
      <c r="M25" s="204">
        <v>123.1</v>
      </c>
      <c r="N25" s="205">
        <v>1.9039735099337725</v>
      </c>
      <c r="O25" s="204">
        <v>114.6</v>
      </c>
      <c r="P25" s="205">
        <v>-2.963590177815411</v>
      </c>
      <c r="Q25" s="204">
        <v>129.3</v>
      </c>
      <c r="R25" s="205">
        <v>4.9512987012987075</v>
      </c>
      <c r="S25" s="203">
        <v>108.4</v>
      </c>
      <c r="T25" s="205">
        <v>-1.6333938294010864</v>
      </c>
      <c r="U25" s="204">
        <v>60.4</v>
      </c>
      <c r="V25" s="205">
        <v>-6.790123456790122</v>
      </c>
      <c r="W25" s="204">
        <v>83.3</v>
      </c>
      <c r="X25" s="205">
        <v>-7.955801104972379</v>
      </c>
      <c r="Y25" s="203">
        <v>52.6</v>
      </c>
      <c r="Z25" s="205">
        <v>-14.748784440842789</v>
      </c>
      <c r="AA25" s="204">
        <v>93.4</v>
      </c>
      <c r="AB25" s="205">
        <v>12.665862484921592</v>
      </c>
      <c r="AC25" s="204">
        <v>137.1</v>
      </c>
      <c r="AD25" s="205">
        <v>7.952755905511806</v>
      </c>
      <c r="AE25" s="204">
        <v>109.7</v>
      </c>
      <c r="AF25" s="205">
        <v>2.427637721755377</v>
      </c>
      <c r="AG25" s="204">
        <v>98.7</v>
      </c>
      <c r="AH25" s="205">
        <v>-3.5190615835777073</v>
      </c>
      <c r="AI25" s="208" t="s">
        <v>11</v>
      </c>
      <c r="AJ25" s="209" t="s">
        <v>11</v>
      </c>
      <c r="AK25" s="204">
        <v>100.8</v>
      </c>
      <c r="AL25" s="205">
        <v>1.7154389505549978</v>
      </c>
      <c r="AM25" s="204">
        <v>109.8</v>
      </c>
      <c r="AN25" s="205">
        <v>-0.09099181073704142</v>
      </c>
      <c r="AO25" s="204">
        <v>96.5</v>
      </c>
      <c r="AP25" s="205">
        <v>-4.075546719681903</v>
      </c>
      <c r="AQ25" s="204">
        <v>109.3</v>
      </c>
      <c r="AR25" s="205">
        <v>0.7373271889400895</v>
      </c>
      <c r="AS25" s="203">
        <v>115.6</v>
      </c>
      <c r="AT25" s="205">
        <v>2.9385574354407815</v>
      </c>
      <c r="AU25" s="204">
        <v>72.1</v>
      </c>
      <c r="AV25" s="205">
        <v>-3.2214765100671214</v>
      </c>
      <c r="AW25" s="204">
        <v>216.6</v>
      </c>
      <c r="AX25" s="205">
        <v>10.792838874680303</v>
      </c>
      <c r="AY25" s="204">
        <v>148.5</v>
      </c>
      <c r="AZ25" s="205">
        <v>0.13486176668913594</v>
      </c>
      <c r="BA25" s="203">
        <v>126.3</v>
      </c>
      <c r="BB25" s="205">
        <v>4.987531172069826</v>
      </c>
      <c r="BC25" s="204">
        <v>99.7</v>
      </c>
      <c r="BD25" s="205">
        <v>3.8541666666666696</v>
      </c>
      <c r="BE25" s="204">
        <v>181.8</v>
      </c>
      <c r="BF25" s="205">
        <v>15.428571428571436</v>
      </c>
      <c r="BG25" s="204">
        <v>130.9</v>
      </c>
      <c r="BH25" s="205">
        <v>-4.5918367346938656</v>
      </c>
      <c r="BI25" s="204">
        <v>105</v>
      </c>
      <c r="BJ25" s="205">
        <v>0.09532888465204414</v>
      </c>
      <c r="BK25" s="203">
        <v>104.4</v>
      </c>
      <c r="BL25" s="205">
        <v>-0.19120458891012299</v>
      </c>
      <c r="BM25" s="204">
        <v>75.7</v>
      </c>
      <c r="BN25" s="204">
        <v>-7.795371498172949</v>
      </c>
      <c r="BO25" s="203">
        <v>123.9</v>
      </c>
      <c r="BP25" s="205">
        <v>2.821576763485482</v>
      </c>
      <c r="BQ25" s="203">
        <v>120.6</v>
      </c>
      <c r="BR25" s="205">
        <v>-2.4271844660194173</v>
      </c>
      <c r="BS25" s="210" t="s">
        <v>11</v>
      </c>
    </row>
    <row r="26" spans="1:71" ht="18.75" customHeight="1">
      <c r="A26" s="62"/>
      <c r="B26" s="211"/>
      <c r="C26" s="212"/>
      <c r="D26" s="211"/>
      <c r="E26" s="212"/>
      <c r="F26" s="211"/>
      <c r="G26" s="212"/>
      <c r="H26" s="211"/>
      <c r="I26" s="212"/>
      <c r="J26" s="211"/>
      <c r="K26" s="213"/>
      <c r="L26" s="211"/>
      <c r="M26" s="212"/>
      <c r="N26" s="211"/>
      <c r="O26" s="212"/>
      <c r="P26" s="211"/>
      <c r="Q26" s="212"/>
      <c r="R26" s="211"/>
      <c r="S26" s="213"/>
      <c r="T26" s="211"/>
      <c r="U26" s="212"/>
      <c r="V26" s="211"/>
      <c r="W26" s="212"/>
      <c r="X26" s="211"/>
      <c r="Y26" s="213"/>
      <c r="Z26" s="211"/>
      <c r="AA26" s="212"/>
      <c r="AB26" s="211"/>
      <c r="AC26" s="212"/>
      <c r="AD26" s="211"/>
      <c r="AE26" s="212"/>
      <c r="AF26" s="211"/>
      <c r="AG26" s="212"/>
      <c r="AH26" s="211"/>
      <c r="AI26" s="214"/>
      <c r="AJ26" s="215"/>
      <c r="AK26" s="212"/>
      <c r="AL26" s="211"/>
      <c r="AM26" s="212"/>
      <c r="AN26" s="211"/>
      <c r="AO26" s="212"/>
      <c r="AP26" s="211"/>
      <c r="AQ26" s="212"/>
      <c r="AR26" s="211"/>
      <c r="AS26" s="213"/>
      <c r="AT26" s="211"/>
      <c r="AU26" s="212"/>
      <c r="AV26" s="211"/>
      <c r="AW26" s="212"/>
      <c r="AX26" s="211"/>
      <c r="AY26" s="212"/>
      <c r="AZ26" s="211"/>
      <c r="BA26" s="213"/>
      <c r="BB26" s="211"/>
      <c r="BC26" s="212"/>
      <c r="BD26" s="211"/>
      <c r="BE26" s="212"/>
      <c r="BF26" s="211"/>
      <c r="BG26" s="212"/>
      <c r="BH26" s="211"/>
      <c r="BI26" s="212"/>
      <c r="BJ26" s="211"/>
      <c r="BK26" s="213"/>
      <c r="BL26" s="211"/>
      <c r="BM26" s="212"/>
      <c r="BN26" s="211"/>
      <c r="BO26" s="213"/>
      <c r="BP26" s="211"/>
      <c r="BQ26" s="213"/>
      <c r="BR26" s="211"/>
      <c r="BS26" s="216"/>
    </row>
    <row r="27" spans="1:71" ht="18.75" customHeight="1">
      <c r="A27" s="62"/>
      <c r="B27" s="205"/>
      <c r="C27" s="203"/>
      <c r="D27" s="204"/>
      <c r="E27" s="203"/>
      <c r="F27" s="205"/>
      <c r="G27" s="204"/>
      <c r="H27" s="204"/>
      <c r="I27" s="203"/>
      <c r="J27" s="205"/>
      <c r="K27" s="203"/>
      <c r="L27" s="205"/>
      <c r="M27" s="203"/>
      <c r="N27" s="204"/>
      <c r="O27" s="203"/>
      <c r="P27" s="205"/>
      <c r="Q27" s="203"/>
      <c r="R27" s="205"/>
      <c r="S27" s="203"/>
      <c r="T27" s="205"/>
      <c r="U27" s="203"/>
      <c r="V27" s="204"/>
      <c r="W27" s="203"/>
      <c r="X27" s="205"/>
      <c r="Y27" s="203"/>
      <c r="Z27" s="204"/>
      <c r="AA27" s="203"/>
      <c r="AB27" s="204"/>
      <c r="AC27" s="217"/>
      <c r="AD27" s="206"/>
      <c r="AE27" s="207"/>
      <c r="AF27" s="206"/>
      <c r="AG27" s="204"/>
      <c r="AH27" s="205"/>
      <c r="AI27" s="218"/>
      <c r="AJ27" s="219"/>
      <c r="AK27" s="204"/>
      <c r="AL27" s="204"/>
      <c r="AM27" s="203"/>
      <c r="AN27" s="204"/>
      <c r="AO27" s="203"/>
      <c r="AP27" s="204"/>
      <c r="AQ27" s="203"/>
      <c r="AR27" s="205"/>
      <c r="AS27" s="203"/>
      <c r="AT27" s="204"/>
      <c r="AU27" s="203"/>
      <c r="AV27" s="205"/>
      <c r="AW27" s="203"/>
      <c r="AX27" s="204"/>
      <c r="AY27" s="203"/>
      <c r="AZ27" s="205"/>
      <c r="BA27" s="203"/>
      <c r="BB27" s="204"/>
      <c r="BC27" s="207"/>
      <c r="BD27" s="204"/>
      <c r="BE27" s="207"/>
      <c r="BF27" s="204"/>
      <c r="BG27" s="203"/>
      <c r="BH27" s="220"/>
      <c r="BI27" s="204"/>
      <c r="BJ27" s="204"/>
      <c r="BK27" s="203"/>
      <c r="BL27" s="204"/>
      <c r="BM27" s="203"/>
      <c r="BN27" s="204"/>
      <c r="BO27" s="203"/>
      <c r="BP27" s="204"/>
      <c r="BQ27" s="203"/>
      <c r="BR27" s="204"/>
      <c r="BS27" s="221"/>
    </row>
    <row r="28" spans="1:71" ht="18.75" customHeight="1">
      <c r="A28" s="62"/>
      <c r="B28" s="205" t="s">
        <v>68</v>
      </c>
      <c r="C28" s="223">
        <v>108.4</v>
      </c>
      <c r="D28" s="205">
        <v>1.0251630941286194</v>
      </c>
      <c r="E28" s="223">
        <v>108.4</v>
      </c>
      <c r="F28" s="205">
        <v>1.0251630941286194</v>
      </c>
      <c r="G28" s="223">
        <v>93.2</v>
      </c>
      <c r="H28" s="205">
        <v>0</v>
      </c>
      <c r="I28" s="223">
        <v>97.8</v>
      </c>
      <c r="J28" s="205">
        <v>-1.8072289156626478</v>
      </c>
      <c r="K28" s="222">
        <v>110.3</v>
      </c>
      <c r="L28" s="205">
        <v>3.180542563143116</v>
      </c>
      <c r="M28" s="223">
        <v>125.5</v>
      </c>
      <c r="N28" s="205">
        <v>-7.4483775811209405</v>
      </c>
      <c r="O28" s="223">
        <v>82.3</v>
      </c>
      <c r="P28" s="205">
        <v>-41.214285714285715</v>
      </c>
      <c r="Q28" s="223">
        <v>138.5</v>
      </c>
      <c r="R28" s="205">
        <v>2.897473997028236</v>
      </c>
      <c r="S28" s="222">
        <v>130.1</v>
      </c>
      <c r="T28" s="205">
        <v>-7.7958894401133945</v>
      </c>
      <c r="U28" s="223">
        <v>77.6</v>
      </c>
      <c r="V28" s="205">
        <v>-3.1210986267166048</v>
      </c>
      <c r="W28" s="223">
        <v>102.1</v>
      </c>
      <c r="X28" s="205">
        <v>4.610655737704918</v>
      </c>
      <c r="Y28" s="222">
        <v>69.4</v>
      </c>
      <c r="Z28" s="205">
        <v>10.158730158730169</v>
      </c>
      <c r="AA28" s="223">
        <v>134.9</v>
      </c>
      <c r="AB28" s="205">
        <v>15.102389078498296</v>
      </c>
      <c r="AC28" s="223">
        <v>111</v>
      </c>
      <c r="AD28" s="205">
        <v>-0.8928571428571428</v>
      </c>
      <c r="AE28" s="223">
        <v>99.5</v>
      </c>
      <c r="AF28" s="205">
        <v>-0.2006018054162516</v>
      </c>
      <c r="AG28" s="223">
        <v>101.2</v>
      </c>
      <c r="AH28" s="205">
        <v>-2.69230769230769</v>
      </c>
      <c r="AI28" s="225" t="str">
        <f>B28</f>
        <v>   24年 　１月</v>
      </c>
      <c r="AJ28" s="219" t="str">
        <f>B28</f>
        <v>   24年 　１月</v>
      </c>
      <c r="AK28" s="223">
        <v>99.5</v>
      </c>
      <c r="AL28" s="205">
        <v>3.537981269510932</v>
      </c>
      <c r="AM28" s="223">
        <v>102</v>
      </c>
      <c r="AN28" s="205">
        <v>-0.4878048780487805</v>
      </c>
      <c r="AO28" s="223">
        <v>85</v>
      </c>
      <c r="AP28" s="205">
        <v>0</v>
      </c>
      <c r="AQ28" s="223">
        <v>107.4</v>
      </c>
      <c r="AR28" s="205">
        <v>4.576436222005845</v>
      </c>
      <c r="AS28" s="222">
        <v>104.9</v>
      </c>
      <c r="AT28" s="205">
        <v>-2.2367194780987805</v>
      </c>
      <c r="AU28" s="223">
        <v>81.1</v>
      </c>
      <c r="AV28" s="205">
        <v>-2.757793764988023</v>
      </c>
      <c r="AW28" s="223">
        <v>166.6</v>
      </c>
      <c r="AX28" s="205">
        <v>-13.499480789200415</v>
      </c>
      <c r="AY28" s="223">
        <v>123.6</v>
      </c>
      <c r="AZ28" s="205">
        <v>3.171953255425707</v>
      </c>
      <c r="BA28" s="222">
        <v>103.2</v>
      </c>
      <c r="BB28" s="205">
        <v>-0.3861003861003779</v>
      </c>
      <c r="BC28" s="223">
        <v>91.9</v>
      </c>
      <c r="BD28" s="205">
        <v>3.142536475869822</v>
      </c>
      <c r="BE28" s="223">
        <v>85.7</v>
      </c>
      <c r="BF28" s="205">
        <v>-15.399802566633754</v>
      </c>
      <c r="BG28" s="223">
        <v>154.7</v>
      </c>
      <c r="BH28" s="205">
        <v>-1.21328224776501</v>
      </c>
      <c r="BI28" s="223">
        <v>109.1</v>
      </c>
      <c r="BJ28" s="205">
        <v>-0.09157509157509938</v>
      </c>
      <c r="BK28" s="222">
        <v>117.5</v>
      </c>
      <c r="BL28" s="205">
        <v>-2.164862614487922</v>
      </c>
      <c r="BM28" s="223">
        <v>93.6</v>
      </c>
      <c r="BN28" s="205">
        <v>1.189189189189183</v>
      </c>
      <c r="BO28" s="222">
        <v>123</v>
      </c>
      <c r="BP28" s="205">
        <v>-8.685968819599102</v>
      </c>
      <c r="BQ28" s="222">
        <v>143.9</v>
      </c>
      <c r="BR28" s="205">
        <v>-3.681392235609103</v>
      </c>
      <c r="BS28" s="221" t="str">
        <f>B28</f>
        <v>   24年 　１月</v>
      </c>
    </row>
    <row r="29" spans="1:71" ht="18.75" customHeight="1">
      <c r="A29" s="62"/>
      <c r="B29" s="205" t="s">
        <v>30</v>
      </c>
      <c r="C29" s="222">
        <v>107.8</v>
      </c>
      <c r="D29" s="205">
        <v>-0.5535055350553584</v>
      </c>
      <c r="E29" s="222">
        <v>107.8</v>
      </c>
      <c r="F29" s="205">
        <v>-0.5535055350553584</v>
      </c>
      <c r="G29" s="222">
        <v>95.5</v>
      </c>
      <c r="H29" s="205">
        <v>2.46781115879828</v>
      </c>
      <c r="I29" s="223">
        <v>101.1</v>
      </c>
      <c r="J29" s="205">
        <v>3.3742331288343532</v>
      </c>
      <c r="K29" s="222">
        <v>106</v>
      </c>
      <c r="L29" s="205">
        <v>-3.898458748866725</v>
      </c>
      <c r="M29" s="224">
        <v>127.1</v>
      </c>
      <c r="N29" s="205">
        <v>1.27490039840637</v>
      </c>
      <c r="O29" s="222">
        <v>116.7</v>
      </c>
      <c r="P29" s="205">
        <v>41.79829890643986</v>
      </c>
      <c r="Q29" s="222">
        <v>138.2</v>
      </c>
      <c r="R29" s="205">
        <v>-0.21660649819495403</v>
      </c>
      <c r="S29" s="222">
        <v>104.8</v>
      </c>
      <c r="T29" s="205">
        <v>-19.446579554189082</v>
      </c>
      <c r="U29" s="224">
        <v>80.8</v>
      </c>
      <c r="V29" s="205">
        <v>4.12371134020619</v>
      </c>
      <c r="W29" s="224">
        <v>105.8</v>
      </c>
      <c r="X29" s="205">
        <v>3.6238981390793366</v>
      </c>
      <c r="Y29" s="222">
        <v>58.7</v>
      </c>
      <c r="Z29" s="205">
        <v>-15.417867435158506</v>
      </c>
      <c r="AA29" s="224">
        <v>116.9</v>
      </c>
      <c r="AB29" s="205">
        <v>-13.343217197924387</v>
      </c>
      <c r="AC29" s="223">
        <v>115.6</v>
      </c>
      <c r="AD29" s="205">
        <v>4.144144144144139</v>
      </c>
      <c r="AE29" s="224">
        <v>102.1</v>
      </c>
      <c r="AF29" s="205">
        <v>2.6130653266331603</v>
      </c>
      <c r="AG29" s="223">
        <v>107.1</v>
      </c>
      <c r="AH29" s="205">
        <v>5.830039525691691</v>
      </c>
      <c r="AI29" s="225" t="s">
        <v>30</v>
      </c>
      <c r="AJ29" s="219" t="s">
        <v>30</v>
      </c>
      <c r="AK29" s="223">
        <v>102.2</v>
      </c>
      <c r="AL29" s="205">
        <v>2.7135678391959828</v>
      </c>
      <c r="AM29" s="222">
        <v>100.9</v>
      </c>
      <c r="AN29" s="205">
        <v>-1.078431372549014</v>
      </c>
      <c r="AO29" s="222">
        <v>83.1</v>
      </c>
      <c r="AP29" s="205">
        <v>-2.2352941176470655</v>
      </c>
      <c r="AQ29" s="222">
        <v>108.4</v>
      </c>
      <c r="AR29" s="205">
        <v>0.9310986964618249</v>
      </c>
      <c r="AS29" s="222">
        <v>100</v>
      </c>
      <c r="AT29" s="205">
        <v>-4.671115347950434</v>
      </c>
      <c r="AU29" s="222">
        <v>77</v>
      </c>
      <c r="AV29" s="205">
        <v>-5.055487053020955</v>
      </c>
      <c r="AW29" s="222">
        <v>158.2</v>
      </c>
      <c r="AX29" s="205">
        <v>-5.0420168067226925</v>
      </c>
      <c r="AY29" s="222">
        <v>121.3</v>
      </c>
      <c r="AZ29" s="205">
        <v>-1.8608414239482178</v>
      </c>
      <c r="BA29" s="222">
        <v>100.4</v>
      </c>
      <c r="BB29" s="205">
        <v>-2.7131782945736407</v>
      </c>
      <c r="BC29" s="224">
        <v>92.4</v>
      </c>
      <c r="BD29" s="205">
        <v>0.5440696409140369</v>
      </c>
      <c r="BE29" s="224">
        <v>61.8</v>
      </c>
      <c r="BF29" s="205">
        <v>-27.887981330221713</v>
      </c>
      <c r="BG29" s="222">
        <v>163.5</v>
      </c>
      <c r="BH29" s="205">
        <v>5.68842921784099</v>
      </c>
      <c r="BI29" s="223">
        <v>109.5</v>
      </c>
      <c r="BJ29" s="205">
        <v>0.36663611365720045</v>
      </c>
      <c r="BK29" s="222">
        <v>116.1</v>
      </c>
      <c r="BL29" s="205">
        <v>-1.1914893617021325</v>
      </c>
      <c r="BM29" s="222">
        <v>96.1</v>
      </c>
      <c r="BN29" s="205">
        <v>2.670940170940171</v>
      </c>
      <c r="BO29" s="222">
        <v>128.4</v>
      </c>
      <c r="BP29" s="205">
        <v>4.390243902439029</v>
      </c>
      <c r="BQ29" s="222">
        <v>103.9</v>
      </c>
      <c r="BR29" s="205">
        <v>-27.79708130646282</v>
      </c>
      <c r="BS29" s="221" t="s">
        <v>30</v>
      </c>
    </row>
    <row r="30" spans="1:71" ht="18.75" customHeight="1">
      <c r="A30" s="62"/>
      <c r="B30" s="205" t="s">
        <v>31</v>
      </c>
      <c r="C30" s="222">
        <v>112.8</v>
      </c>
      <c r="D30" s="205">
        <v>4.63821892393321</v>
      </c>
      <c r="E30" s="222">
        <v>112.8</v>
      </c>
      <c r="F30" s="205">
        <v>4.63821892393321</v>
      </c>
      <c r="G30" s="222">
        <v>110.5</v>
      </c>
      <c r="H30" s="205">
        <v>15.706806282722512</v>
      </c>
      <c r="I30" s="223">
        <v>96.4</v>
      </c>
      <c r="J30" s="205">
        <v>-4.648862512363985</v>
      </c>
      <c r="K30" s="222">
        <v>105.5</v>
      </c>
      <c r="L30" s="205">
        <v>-0.4716981132075472</v>
      </c>
      <c r="M30" s="224">
        <v>138.6</v>
      </c>
      <c r="N30" s="205">
        <v>9.04799370574351</v>
      </c>
      <c r="O30" s="222">
        <v>123.4</v>
      </c>
      <c r="P30" s="205">
        <v>5.741216795201373</v>
      </c>
      <c r="Q30" s="222">
        <v>147.4</v>
      </c>
      <c r="R30" s="205">
        <v>6.65701881331405</v>
      </c>
      <c r="S30" s="222">
        <v>133.5</v>
      </c>
      <c r="T30" s="205">
        <v>27.385496183206108</v>
      </c>
      <c r="U30" s="224">
        <v>82.9</v>
      </c>
      <c r="V30" s="205">
        <v>2.5990099009901098</v>
      </c>
      <c r="W30" s="224">
        <v>103</v>
      </c>
      <c r="X30" s="205">
        <v>-2.64650283553875</v>
      </c>
      <c r="Y30" s="222">
        <v>57.9</v>
      </c>
      <c r="Z30" s="205">
        <v>-1.3628620102214721</v>
      </c>
      <c r="AA30" s="224">
        <v>116.2</v>
      </c>
      <c r="AB30" s="205">
        <v>-0.5988023952095832</v>
      </c>
      <c r="AC30" s="223">
        <v>121.9</v>
      </c>
      <c r="AD30" s="205">
        <v>5.449826989619387</v>
      </c>
      <c r="AE30" s="224">
        <v>103.1</v>
      </c>
      <c r="AF30" s="205">
        <v>0.9794319294809012</v>
      </c>
      <c r="AG30" s="223">
        <v>104.4</v>
      </c>
      <c r="AH30" s="205">
        <v>-2.5210084033613342</v>
      </c>
      <c r="AI30" s="225" t="s">
        <v>31</v>
      </c>
      <c r="AJ30" s="219" t="s">
        <v>31</v>
      </c>
      <c r="AK30" s="223">
        <v>101.6</v>
      </c>
      <c r="AL30" s="205">
        <v>-0.5870841487279926</v>
      </c>
      <c r="AM30" s="222">
        <v>107</v>
      </c>
      <c r="AN30" s="205">
        <v>6.045589692765108</v>
      </c>
      <c r="AO30" s="222">
        <v>84.3</v>
      </c>
      <c r="AP30" s="205">
        <v>1.4440433212996424</v>
      </c>
      <c r="AQ30" s="222">
        <v>111.1</v>
      </c>
      <c r="AR30" s="205">
        <v>2.490774907749067</v>
      </c>
      <c r="AS30" s="222">
        <v>104</v>
      </c>
      <c r="AT30" s="205">
        <v>4</v>
      </c>
      <c r="AU30" s="222">
        <v>79.4</v>
      </c>
      <c r="AV30" s="205">
        <v>3.116883116883124</v>
      </c>
      <c r="AW30" s="222">
        <v>169.4</v>
      </c>
      <c r="AX30" s="205">
        <v>7.079646017699126</v>
      </c>
      <c r="AY30" s="222">
        <v>126.4</v>
      </c>
      <c r="AZ30" s="205">
        <v>4.20445177246497</v>
      </c>
      <c r="BA30" s="222">
        <v>99.1</v>
      </c>
      <c r="BB30" s="205">
        <v>-1.2948207171314852</v>
      </c>
      <c r="BC30" s="224">
        <v>103.6</v>
      </c>
      <c r="BD30" s="205">
        <v>12.121212121212107</v>
      </c>
      <c r="BE30" s="224">
        <v>71.5</v>
      </c>
      <c r="BF30" s="205">
        <v>15.695792880258905</v>
      </c>
      <c r="BG30" s="222">
        <v>141.1</v>
      </c>
      <c r="BH30" s="205">
        <v>-13.700305810397555</v>
      </c>
      <c r="BI30" s="223">
        <v>113.5</v>
      </c>
      <c r="BJ30" s="205">
        <v>3.65296803652968</v>
      </c>
      <c r="BK30" s="222">
        <v>120.5</v>
      </c>
      <c r="BL30" s="205">
        <v>3.7898363479758883</v>
      </c>
      <c r="BM30" s="222">
        <v>96.9</v>
      </c>
      <c r="BN30" s="205">
        <v>0.8324661810614062</v>
      </c>
      <c r="BO30" s="222">
        <v>137.3</v>
      </c>
      <c r="BP30" s="205">
        <v>6.931464174454832</v>
      </c>
      <c r="BQ30" s="222">
        <v>143.1</v>
      </c>
      <c r="BR30" s="205">
        <v>37.72858517805581</v>
      </c>
      <c r="BS30" s="221" t="s">
        <v>31</v>
      </c>
    </row>
    <row r="31" spans="1:71" ht="18.75" customHeight="1">
      <c r="A31" s="62"/>
      <c r="B31" s="205" t="s">
        <v>32</v>
      </c>
      <c r="C31" s="222">
        <v>107</v>
      </c>
      <c r="D31" s="205">
        <v>-5.141843971631204</v>
      </c>
      <c r="E31" s="222">
        <v>107</v>
      </c>
      <c r="F31" s="205">
        <v>-5.141843971631204</v>
      </c>
      <c r="G31" s="222">
        <v>95.8</v>
      </c>
      <c r="H31" s="205">
        <v>-13.303167420814482</v>
      </c>
      <c r="I31" s="223">
        <v>87.6</v>
      </c>
      <c r="J31" s="205">
        <v>-9.128630705394201</v>
      </c>
      <c r="K31" s="222">
        <v>106.1</v>
      </c>
      <c r="L31" s="205">
        <v>0.568720379146914</v>
      </c>
      <c r="M31" s="224">
        <v>130.9</v>
      </c>
      <c r="N31" s="205">
        <v>-5.555555555555547</v>
      </c>
      <c r="O31" s="222">
        <v>115</v>
      </c>
      <c r="P31" s="205">
        <v>-6.807131280388984</v>
      </c>
      <c r="Q31" s="222">
        <v>139.8</v>
      </c>
      <c r="R31" s="205">
        <v>-5.1560379918588835</v>
      </c>
      <c r="S31" s="222">
        <v>137.2</v>
      </c>
      <c r="T31" s="205">
        <v>2.7715355805243362</v>
      </c>
      <c r="U31" s="224">
        <v>78.2</v>
      </c>
      <c r="V31" s="205">
        <v>-5.669481302774431</v>
      </c>
      <c r="W31" s="224">
        <v>102.5</v>
      </c>
      <c r="X31" s="205">
        <v>-0.48543689320388345</v>
      </c>
      <c r="Y31" s="222">
        <v>59.8</v>
      </c>
      <c r="Z31" s="205">
        <v>3.2815198618307404</v>
      </c>
      <c r="AA31" s="224">
        <v>109.2</v>
      </c>
      <c r="AB31" s="205">
        <v>-6.024096385542169</v>
      </c>
      <c r="AC31" s="223">
        <v>115.7</v>
      </c>
      <c r="AD31" s="205">
        <v>-5.086136177194424</v>
      </c>
      <c r="AE31" s="224">
        <v>109.4</v>
      </c>
      <c r="AF31" s="205">
        <v>6.110572259941815</v>
      </c>
      <c r="AG31" s="223">
        <v>112</v>
      </c>
      <c r="AH31" s="205">
        <v>7.279693486590033</v>
      </c>
      <c r="AI31" s="225" t="s">
        <v>32</v>
      </c>
      <c r="AJ31" s="219" t="s">
        <v>32</v>
      </c>
      <c r="AK31" s="223">
        <v>97.8</v>
      </c>
      <c r="AL31" s="205">
        <v>-3.740157480314958</v>
      </c>
      <c r="AM31" s="222">
        <v>101.1</v>
      </c>
      <c r="AN31" s="205">
        <v>-5.51401869158879</v>
      </c>
      <c r="AO31" s="222">
        <v>77.1</v>
      </c>
      <c r="AP31" s="205">
        <v>-8.540925266903917</v>
      </c>
      <c r="AQ31" s="222">
        <v>105.3</v>
      </c>
      <c r="AR31" s="205">
        <v>-5.220522052205219</v>
      </c>
      <c r="AS31" s="222">
        <v>108</v>
      </c>
      <c r="AT31" s="205">
        <v>3.8461538461538463</v>
      </c>
      <c r="AU31" s="222">
        <v>81.5</v>
      </c>
      <c r="AV31" s="205">
        <v>2.644836272040295</v>
      </c>
      <c r="AW31" s="222">
        <v>177.9</v>
      </c>
      <c r="AX31" s="205">
        <v>5.017709563164108</v>
      </c>
      <c r="AY31" s="222">
        <v>134.4</v>
      </c>
      <c r="AZ31" s="205">
        <v>6.329113924050632</v>
      </c>
      <c r="BA31" s="222">
        <v>99.6</v>
      </c>
      <c r="BB31" s="205">
        <v>0.5045408678102926</v>
      </c>
      <c r="BC31" s="224">
        <v>95.7</v>
      </c>
      <c r="BD31" s="205">
        <v>-7.625482625482618</v>
      </c>
      <c r="BE31" s="224">
        <v>72.8</v>
      </c>
      <c r="BF31" s="205">
        <v>1.8181818181818143</v>
      </c>
      <c r="BG31" s="222">
        <v>133.4</v>
      </c>
      <c r="BH31" s="205">
        <v>-5.457122608079368</v>
      </c>
      <c r="BI31" s="223">
        <v>107.9</v>
      </c>
      <c r="BJ31" s="205">
        <v>-4.93392070484581</v>
      </c>
      <c r="BK31" s="222">
        <v>116.7</v>
      </c>
      <c r="BL31" s="205">
        <v>-3.1535269709543545</v>
      </c>
      <c r="BM31" s="222">
        <v>92.3</v>
      </c>
      <c r="BN31" s="205">
        <v>-4.747162022703827</v>
      </c>
      <c r="BO31" s="222">
        <v>128</v>
      </c>
      <c r="BP31" s="205">
        <v>-6.773488710852156</v>
      </c>
      <c r="BQ31" s="222">
        <v>152.2</v>
      </c>
      <c r="BR31" s="205">
        <v>6.359189378057299</v>
      </c>
      <c r="BS31" s="221" t="s">
        <v>32</v>
      </c>
    </row>
    <row r="32" spans="1:71" ht="18.75" customHeight="1">
      <c r="A32" s="62"/>
      <c r="B32" s="205" t="s">
        <v>33</v>
      </c>
      <c r="C32" s="222">
        <v>107.3</v>
      </c>
      <c r="D32" s="205">
        <v>0.28037383177569825</v>
      </c>
      <c r="E32" s="222">
        <v>107.3</v>
      </c>
      <c r="F32" s="205">
        <v>0.28037383177569825</v>
      </c>
      <c r="G32" s="222">
        <v>99.6</v>
      </c>
      <c r="H32" s="205">
        <v>3.9665970772442565</v>
      </c>
      <c r="I32" s="223">
        <v>87.7</v>
      </c>
      <c r="J32" s="205">
        <v>0.11415525114156226</v>
      </c>
      <c r="K32" s="222">
        <v>106.9</v>
      </c>
      <c r="L32" s="205">
        <v>0.7540056550424236</v>
      </c>
      <c r="M32" s="224">
        <v>139.9</v>
      </c>
      <c r="N32" s="205">
        <v>6.875477463712758</v>
      </c>
      <c r="O32" s="222">
        <v>119.9</v>
      </c>
      <c r="P32" s="205">
        <v>4.260869565217396</v>
      </c>
      <c r="Q32" s="222">
        <v>151.5</v>
      </c>
      <c r="R32" s="205">
        <v>8.369098712446343</v>
      </c>
      <c r="S32" s="222">
        <v>137.7</v>
      </c>
      <c r="T32" s="205">
        <v>0.3644314868804665</v>
      </c>
      <c r="U32" s="224">
        <v>73.7</v>
      </c>
      <c r="V32" s="205">
        <v>-5.754475703324808</v>
      </c>
      <c r="W32" s="224">
        <v>95</v>
      </c>
      <c r="X32" s="205">
        <v>-7.317073170731707</v>
      </c>
      <c r="Y32" s="222">
        <v>63.6</v>
      </c>
      <c r="Z32" s="205">
        <v>6.354515050167231</v>
      </c>
      <c r="AA32" s="224">
        <v>96</v>
      </c>
      <c r="AB32" s="205">
        <v>-12.087912087912091</v>
      </c>
      <c r="AC32" s="223">
        <v>115.9</v>
      </c>
      <c r="AD32" s="205">
        <v>0.17286084701815285</v>
      </c>
      <c r="AE32" s="224">
        <v>107</v>
      </c>
      <c r="AF32" s="205">
        <v>-2.193784277879347</v>
      </c>
      <c r="AG32" s="223">
        <v>113.8</v>
      </c>
      <c r="AH32" s="205">
        <v>1.6071428571428545</v>
      </c>
      <c r="AI32" s="225" t="s">
        <v>33</v>
      </c>
      <c r="AJ32" s="219" t="s">
        <v>33</v>
      </c>
      <c r="AK32" s="223">
        <v>98.8</v>
      </c>
      <c r="AL32" s="205">
        <v>1.0224948875255624</v>
      </c>
      <c r="AM32" s="222">
        <v>99.6</v>
      </c>
      <c r="AN32" s="205">
        <v>-1.483679525222552</v>
      </c>
      <c r="AO32" s="222">
        <v>78.9</v>
      </c>
      <c r="AP32" s="205">
        <v>2.3346303501945673</v>
      </c>
      <c r="AQ32" s="222">
        <v>107.9</v>
      </c>
      <c r="AR32" s="205">
        <v>2.469135802469144</v>
      </c>
      <c r="AS32" s="222">
        <v>109.2</v>
      </c>
      <c r="AT32" s="205">
        <v>1.1111111111111138</v>
      </c>
      <c r="AU32" s="222">
        <v>80.8</v>
      </c>
      <c r="AV32" s="205">
        <v>-0.858895705521476</v>
      </c>
      <c r="AW32" s="222">
        <v>181.7</v>
      </c>
      <c r="AX32" s="205">
        <v>2.1360314783586185</v>
      </c>
      <c r="AY32" s="222">
        <v>137.8</v>
      </c>
      <c r="AZ32" s="205">
        <v>2.529761904761909</v>
      </c>
      <c r="BA32" s="222">
        <v>107.6</v>
      </c>
      <c r="BB32" s="205">
        <v>8.032128514056225</v>
      </c>
      <c r="BC32" s="224">
        <v>94.4</v>
      </c>
      <c r="BD32" s="205">
        <v>-1.3584117032392864</v>
      </c>
      <c r="BE32" s="224">
        <v>68</v>
      </c>
      <c r="BF32" s="205">
        <v>-6.5934065934065895</v>
      </c>
      <c r="BG32" s="222">
        <v>140.3</v>
      </c>
      <c r="BH32" s="205">
        <v>5.172413793103452</v>
      </c>
      <c r="BI32" s="223">
        <v>108.4</v>
      </c>
      <c r="BJ32" s="205">
        <v>0.46339202965708987</v>
      </c>
      <c r="BK32" s="222">
        <v>118.5</v>
      </c>
      <c r="BL32" s="205">
        <v>1.5424164524421569</v>
      </c>
      <c r="BM32" s="222">
        <v>88.1</v>
      </c>
      <c r="BN32" s="205">
        <v>-4.550379198266525</v>
      </c>
      <c r="BO32" s="222">
        <v>139</v>
      </c>
      <c r="BP32" s="205">
        <v>8.59375</v>
      </c>
      <c r="BQ32" s="222">
        <v>144.8</v>
      </c>
      <c r="BR32" s="205">
        <v>-4.862023653088028</v>
      </c>
      <c r="BS32" s="221" t="s">
        <v>33</v>
      </c>
    </row>
    <row r="33" spans="1:71" ht="18.75" customHeight="1">
      <c r="A33" s="62"/>
      <c r="B33" s="205" t="s">
        <v>34</v>
      </c>
      <c r="C33" s="222">
        <v>106.7</v>
      </c>
      <c r="D33" s="205">
        <v>-0.5591798695246919</v>
      </c>
      <c r="E33" s="222">
        <v>106.7</v>
      </c>
      <c r="F33" s="205">
        <v>-0.5591798695246919</v>
      </c>
      <c r="G33" s="222">
        <v>92.7</v>
      </c>
      <c r="H33" s="205">
        <v>-6.927710843373486</v>
      </c>
      <c r="I33" s="223">
        <v>89.2</v>
      </c>
      <c r="J33" s="205">
        <v>1.7103762827822122</v>
      </c>
      <c r="K33" s="222">
        <v>106.8</v>
      </c>
      <c r="L33" s="205">
        <v>-0.09354536950421752</v>
      </c>
      <c r="M33" s="224">
        <v>140.1</v>
      </c>
      <c r="N33" s="205">
        <v>0.1429592566118575</v>
      </c>
      <c r="O33" s="222">
        <v>129.4</v>
      </c>
      <c r="P33" s="205">
        <v>7.923269391159299</v>
      </c>
      <c r="Q33" s="222">
        <v>146.8</v>
      </c>
      <c r="R33" s="205">
        <v>-3.102310231023095</v>
      </c>
      <c r="S33" s="222">
        <v>135.2</v>
      </c>
      <c r="T33" s="205">
        <v>-1.815541031227306</v>
      </c>
      <c r="U33" s="224">
        <v>77.2</v>
      </c>
      <c r="V33" s="205">
        <v>4.74898236092266</v>
      </c>
      <c r="W33" s="224">
        <v>97.9</v>
      </c>
      <c r="X33" s="205">
        <v>3.0526315789473744</v>
      </c>
      <c r="Y33" s="222">
        <v>64</v>
      </c>
      <c r="Z33" s="205">
        <v>0.6289308176100606</v>
      </c>
      <c r="AA33" s="224">
        <v>95.6</v>
      </c>
      <c r="AB33" s="205">
        <v>-0.41666666666667257</v>
      </c>
      <c r="AC33" s="223">
        <v>116.7</v>
      </c>
      <c r="AD33" s="205">
        <v>0.6902502157031899</v>
      </c>
      <c r="AE33" s="224">
        <v>101.4</v>
      </c>
      <c r="AF33" s="205">
        <v>-5.2336448598130785</v>
      </c>
      <c r="AG33" s="223">
        <v>128.5</v>
      </c>
      <c r="AH33" s="205">
        <v>12.917398945518457</v>
      </c>
      <c r="AI33" s="225" t="s">
        <v>34</v>
      </c>
      <c r="AJ33" s="219" t="s">
        <v>34</v>
      </c>
      <c r="AK33" s="223">
        <v>99.4</v>
      </c>
      <c r="AL33" s="205">
        <v>0.6072874493927213</v>
      </c>
      <c r="AM33" s="222">
        <v>103.3</v>
      </c>
      <c r="AN33" s="205">
        <v>3.714859437751007</v>
      </c>
      <c r="AO33" s="222">
        <v>76.1</v>
      </c>
      <c r="AP33" s="205">
        <v>-3.5487959442332206</v>
      </c>
      <c r="AQ33" s="222">
        <v>106.3</v>
      </c>
      <c r="AR33" s="205">
        <v>-1.4828544949026956</v>
      </c>
      <c r="AS33" s="222">
        <v>109</v>
      </c>
      <c r="AT33" s="205">
        <v>-0.18315018315018575</v>
      </c>
      <c r="AU33" s="222">
        <v>78.7</v>
      </c>
      <c r="AV33" s="205">
        <v>-2.599009900990092</v>
      </c>
      <c r="AW33" s="222">
        <v>184.9</v>
      </c>
      <c r="AX33" s="205">
        <v>1.761144744083664</v>
      </c>
      <c r="AY33" s="222">
        <v>138</v>
      </c>
      <c r="AZ33" s="205">
        <v>0.14513788098692934</v>
      </c>
      <c r="BA33" s="222">
        <v>110.9</v>
      </c>
      <c r="BB33" s="205">
        <v>3.0669144981412746</v>
      </c>
      <c r="BC33" s="224">
        <v>93.2</v>
      </c>
      <c r="BD33" s="205">
        <v>-1.271186440677969</v>
      </c>
      <c r="BE33" s="224">
        <v>69.8</v>
      </c>
      <c r="BF33" s="205">
        <v>2.6470588235294077</v>
      </c>
      <c r="BG33" s="222">
        <v>143.2</v>
      </c>
      <c r="BH33" s="205">
        <v>2.0669992872416088</v>
      </c>
      <c r="BI33" s="223">
        <v>108.8</v>
      </c>
      <c r="BJ33" s="205">
        <v>0.3690036900368925</v>
      </c>
      <c r="BK33" s="222">
        <v>119.5</v>
      </c>
      <c r="BL33" s="205">
        <v>0.8438818565400843</v>
      </c>
      <c r="BM33" s="222">
        <v>91.5</v>
      </c>
      <c r="BN33" s="205">
        <v>3.8592508513053416</v>
      </c>
      <c r="BO33" s="222">
        <v>139</v>
      </c>
      <c r="BP33" s="205">
        <v>0</v>
      </c>
      <c r="BQ33" s="222">
        <v>154.8</v>
      </c>
      <c r="BR33" s="205">
        <v>6.906077348066297</v>
      </c>
      <c r="BS33" s="221" t="s">
        <v>34</v>
      </c>
    </row>
    <row r="34" spans="1:71" ht="18.75" customHeight="1">
      <c r="A34" s="62"/>
      <c r="B34" s="205"/>
      <c r="C34" s="222"/>
      <c r="D34" s="205"/>
      <c r="E34" s="222"/>
      <c r="F34" s="205"/>
      <c r="G34" s="222"/>
      <c r="H34" s="205"/>
      <c r="I34" s="223"/>
      <c r="J34" s="205"/>
      <c r="K34" s="222"/>
      <c r="L34" s="205"/>
      <c r="M34" s="224"/>
      <c r="N34" s="205"/>
      <c r="O34" s="222"/>
      <c r="P34" s="205"/>
      <c r="Q34" s="222"/>
      <c r="R34" s="205"/>
      <c r="S34" s="222"/>
      <c r="T34" s="205"/>
      <c r="U34" s="224"/>
      <c r="V34" s="205"/>
      <c r="W34" s="224"/>
      <c r="X34" s="205"/>
      <c r="Y34" s="222"/>
      <c r="Z34" s="205"/>
      <c r="AA34" s="224"/>
      <c r="AB34" s="205"/>
      <c r="AC34" s="223"/>
      <c r="AD34" s="205"/>
      <c r="AE34" s="224"/>
      <c r="AF34" s="205"/>
      <c r="AG34" s="223"/>
      <c r="AH34" s="205"/>
      <c r="AI34" s="225"/>
      <c r="AJ34" s="219"/>
      <c r="AK34" s="223"/>
      <c r="AL34" s="205"/>
      <c r="AM34" s="222"/>
      <c r="AN34" s="205"/>
      <c r="AO34" s="222"/>
      <c r="AP34" s="205"/>
      <c r="AQ34" s="222"/>
      <c r="AR34" s="205"/>
      <c r="AS34" s="222"/>
      <c r="AT34" s="205"/>
      <c r="AU34" s="222"/>
      <c r="AV34" s="205"/>
      <c r="AW34" s="222"/>
      <c r="AX34" s="205"/>
      <c r="AY34" s="222"/>
      <c r="AZ34" s="205"/>
      <c r="BA34" s="222"/>
      <c r="BB34" s="205"/>
      <c r="BC34" s="224"/>
      <c r="BD34" s="205"/>
      <c r="BE34" s="224"/>
      <c r="BF34" s="205"/>
      <c r="BG34" s="222"/>
      <c r="BH34" s="205"/>
      <c r="BI34" s="223"/>
      <c r="BJ34" s="205"/>
      <c r="BK34" s="222"/>
      <c r="BL34" s="205"/>
      <c r="BM34" s="222"/>
      <c r="BN34" s="205"/>
      <c r="BO34" s="222"/>
      <c r="BP34" s="205"/>
      <c r="BQ34" s="222"/>
      <c r="BR34" s="205"/>
      <c r="BS34" s="221"/>
    </row>
    <row r="35" spans="1:71" ht="18.75" customHeight="1">
      <c r="A35" s="62"/>
      <c r="B35" s="205" t="s">
        <v>35</v>
      </c>
      <c r="C35" s="222">
        <v>106.4</v>
      </c>
      <c r="D35" s="205">
        <v>-0.28116213683223723</v>
      </c>
      <c r="E35" s="222">
        <v>106.4</v>
      </c>
      <c r="F35" s="205">
        <v>-0.28116213683223723</v>
      </c>
      <c r="G35" s="222">
        <v>89.9</v>
      </c>
      <c r="H35" s="205">
        <v>-3.0204962243797167</v>
      </c>
      <c r="I35" s="223">
        <v>89.5</v>
      </c>
      <c r="J35" s="205">
        <v>0.33632286995515376</v>
      </c>
      <c r="K35" s="222">
        <v>106</v>
      </c>
      <c r="L35" s="205">
        <v>-0.7490636704119823</v>
      </c>
      <c r="M35" s="224">
        <v>140.6</v>
      </c>
      <c r="N35" s="205">
        <v>0.3568879371877231</v>
      </c>
      <c r="O35" s="222">
        <v>128.6</v>
      </c>
      <c r="P35" s="205">
        <v>-0.6182380216383395</v>
      </c>
      <c r="Q35" s="222">
        <v>150.3</v>
      </c>
      <c r="R35" s="205">
        <v>2.3841961852861036</v>
      </c>
      <c r="S35" s="222">
        <v>118</v>
      </c>
      <c r="T35" s="205">
        <v>-12.721893491124254</v>
      </c>
      <c r="U35" s="224">
        <v>69.4</v>
      </c>
      <c r="V35" s="205">
        <v>-10.103626943005176</v>
      </c>
      <c r="W35" s="224">
        <v>99.4</v>
      </c>
      <c r="X35" s="205">
        <v>1.5321756894790601</v>
      </c>
      <c r="Y35" s="222">
        <v>58.4</v>
      </c>
      <c r="Z35" s="205">
        <v>-8.750000000000002</v>
      </c>
      <c r="AA35" s="224">
        <v>90.3</v>
      </c>
      <c r="AB35" s="205">
        <v>-5.543933054393302</v>
      </c>
      <c r="AC35" s="223">
        <v>119.6</v>
      </c>
      <c r="AD35" s="205">
        <v>2.4850042844901385</v>
      </c>
      <c r="AE35" s="224">
        <v>106.3</v>
      </c>
      <c r="AF35" s="205">
        <v>4.832347140039439</v>
      </c>
      <c r="AG35" s="223">
        <v>123.7</v>
      </c>
      <c r="AH35" s="205">
        <v>-3.735408560311282</v>
      </c>
      <c r="AI35" s="225" t="s">
        <v>35</v>
      </c>
      <c r="AJ35" s="219" t="s">
        <v>35</v>
      </c>
      <c r="AK35" s="223">
        <v>97.1</v>
      </c>
      <c r="AL35" s="205">
        <v>-2.313883299798804</v>
      </c>
      <c r="AM35" s="222">
        <v>102</v>
      </c>
      <c r="AN35" s="205">
        <v>-1.2584704743465607</v>
      </c>
      <c r="AO35" s="222">
        <v>78.5</v>
      </c>
      <c r="AP35" s="205">
        <v>3.1537450722733325</v>
      </c>
      <c r="AQ35" s="222">
        <v>102.8</v>
      </c>
      <c r="AR35" s="205">
        <v>-3.2925682031984946</v>
      </c>
      <c r="AS35" s="222">
        <v>107.7</v>
      </c>
      <c r="AT35" s="205">
        <v>-1.192660550458713</v>
      </c>
      <c r="AU35" s="222">
        <v>77.8</v>
      </c>
      <c r="AV35" s="205">
        <v>-1.1435832274460047</v>
      </c>
      <c r="AW35" s="222">
        <v>177.1</v>
      </c>
      <c r="AX35" s="205">
        <v>-4.218496484586269</v>
      </c>
      <c r="AY35" s="222">
        <v>142</v>
      </c>
      <c r="AZ35" s="205">
        <v>2.898550724637681</v>
      </c>
      <c r="BA35" s="222">
        <v>115</v>
      </c>
      <c r="BB35" s="205">
        <v>3.697024346257885</v>
      </c>
      <c r="BC35" s="224">
        <v>93.1</v>
      </c>
      <c r="BD35" s="205">
        <v>-0.10729613733906494</v>
      </c>
      <c r="BE35" s="224">
        <v>70.2</v>
      </c>
      <c r="BF35" s="205">
        <v>0.5730659025788047</v>
      </c>
      <c r="BG35" s="222">
        <v>128</v>
      </c>
      <c r="BH35" s="205">
        <v>-10.614525139664797</v>
      </c>
      <c r="BI35" s="223">
        <v>108</v>
      </c>
      <c r="BJ35" s="205">
        <v>-0.7352941176470562</v>
      </c>
      <c r="BK35" s="222">
        <v>115.6</v>
      </c>
      <c r="BL35" s="205">
        <v>-3.2635983263598374</v>
      </c>
      <c r="BM35" s="222">
        <v>88.6</v>
      </c>
      <c r="BN35" s="205">
        <v>-3.1693989071038313</v>
      </c>
      <c r="BO35" s="222">
        <v>139.9</v>
      </c>
      <c r="BP35" s="205">
        <v>0.6474820143884933</v>
      </c>
      <c r="BQ35" s="222">
        <v>138.4</v>
      </c>
      <c r="BR35" s="205">
        <v>-10.59431524547804</v>
      </c>
      <c r="BS35" s="221" t="s">
        <v>35</v>
      </c>
    </row>
    <row r="36" spans="1:71" ht="18.75" customHeight="1">
      <c r="A36" s="62"/>
      <c r="B36" s="205" t="s">
        <v>36</v>
      </c>
      <c r="C36" s="222">
        <v>106.9</v>
      </c>
      <c r="D36" s="205">
        <v>0.4699248120300752</v>
      </c>
      <c r="E36" s="222">
        <v>107</v>
      </c>
      <c r="F36" s="205">
        <v>0.5639097744360848</v>
      </c>
      <c r="G36" s="222">
        <v>89.4</v>
      </c>
      <c r="H36" s="205">
        <v>-0.5561735261401557</v>
      </c>
      <c r="I36" s="223">
        <v>88.1</v>
      </c>
      <c r="J36" s="205">
        <v>-1.5642458100558723</v>
      </c>
      <c r="K36" s="222">
        <v>106.4</v>
      </c>
      <c r="L36" s="205">
        <v>0.3773584905660431</v>
      </c>
      <c r="M36" s="224">
        <v>136.2</v>
      </c>
      <c r="N36" s="205">
        <v>-3.1294452347083968</v>
      </c>
      <c r="O36" s="222">
        <v>139.2</v>
      </c>
      <c r="P36" s="205">
        <v>8.242612752721614</v>
      </c>
      <c r="Q36" s="222">
        <v>143.6</v>
      </c>
      <c r="R36" s="205">
        <v>-4.457751164338002</v>
      </c>
      <c r="S36" s="222">
        <v>106</v>
      </c>
      <c r="T36" s="205">
        <v>-10.16949152542373</v>
      </c>
      <c r="U36" s="224">
        <v>73.4</v>
      </c>
      <c r="V36" s="205">
        <v>5.763688760806916</v>
      </c>
      <c r="W36" s="224">
        <v>102.9</v>
      </c>
      <c r="X36" s="205">
        <v>3.5211267605633796</v>
      </c>
      <c r="Y36" s="222">
        <v>55.5</v>
      </c>
      <c r="Z36" s="205">
        <v>-4.965753424657532</v>
      </c>
      <c r="AA36" s="224">
        <v>76.7</v>
      </c>
      <c r="AB36" s="205">
        <v>-15.060908084163893</v>
      </c>
      <c r="AC36" s="223">
        <v>115.2</v>
      </c>
      <c r="AD36" s="205">
        <v>-3.678929765886281</v>
      </c>
      <c r="AE36" s="224">
        <v>106.7</v>
      </c>
      <c r="AF36" s="205">
        <v>0.37629350893697616</v>
      </c>
      <c r="AG36" s="223">
        <v>121.5</v>
      </c>
      <c r="AH36" s="205">
        <v>-1.7784963621665342</v>
      </c>
      <c r="AI36" s="225" t="s">
        <v>36</v>
      </c>
      <c r="AJ36" s="219" t="s">
        <v>36</v>
      </c>
      <c r="AK36" s="223">
        <v>100</v>
      </c>
      <c r="AL36" s="205">
        <v>2.9866117404737444</v>
      </c>
      <c r="AM36" s="222">
        <v>100.9</v>
      </c>
      <c r="AN36" s="205">
        <v>-1.078431372549014</v>
      </c>
      <c r="AO36" s="222">
        <v>82.7</v>
      </c>
      <c r="AP36" s="205">
        <v>5.350318471337583</v>
      </c>
      <c r="AQ36" s="222">
        <v>106.8</v>
      </c>
      <c r="AR36" s="205">
        <v>3.8910505836575875</v>
      </c>
      <c r="AS36" s="222">
        <v>108.2</v>
      </c>
      <c r="AT36" s="205">
        <v>0.4642525533890436</v>
      </c>
      <c r="AU36" s="222">
        <v>76</v>
      </c>
      <c r="AV36" s="205">
        <v>-2.3136246786632357</v>
      </c>
      <c r="AW36" s="222">
        <v>176.6</v>
      </c>
      <c r="AX36" s="205">
        <v>-0.28232636928289107</v>
      </c>
      <c r="AY36" s="222">
        <v>136.3</v>
      </c>
      <c r="AZ36" s="205">
        <v>-4.014084507042245</v>
      </c>
      <c r="BA36" s="222">
        <v>111.1</v>
      </c>
      <c r="BB36" s="205">
        <v>-3.3913043478260922</v>
      </c>
      <c r="BC36" s="224">
        <v>97.7</v>
      </c>
      <c r="BD36" s="205">
        <v>4.940923737916228</v>
      </c>
      <c r="BE36" s="224">
        <v>67.4</v>
      </c>
      <c r="BF36" s="205">
        <v>-3.9886039886039844</v>
      </c>
      <c r="BG36" s="222">
        <v>150.9</v>
      </c>
      <c r="BH36" s="205">
        <v>17.890625000000004</v>
      </c>
      <c r="BI36" s="223">
        <v>108.7</v>
      </c>
      <c r="BJ36" s="205">
        <v>0.6481481481481508</v>
      </c>
      <c r="BK36" s="222">
        <v>115.8</v>
      </c>
      <c r="BL36" s="205">
        <v>0.17301038062283985</v>
      </c>
      <c r="BM36" s="222">
        <v>89.9</v>
      </c>
      <c r="BN36" s="205">
        <v>1.4672686230248435</v>
      </c>
      <c r="BO36" s="222">
        <v>137.8</v>
      </c>
      <c r="BP36" s="205">
        <v>-1.5010721944245848</v>
      </c>
      <c r="BQ36" s="222">
        <v>126</v>
      </c>
      <c r="BR36" s="205">
        <v>-8.959537572254339</v>
      </c>
      <c r="BS36" s="221" t="s">
        <v>36</v>
      </c>
    </row>
    <row r="37" spans="1:71" ht="18.75" customHeight="1">
      <c r="A37" s="62"/>
      <c r="B37" s="205" t="s">
        <v>37</v>
      </c>
      <c r="C37" s="222">
        <v>104.3</v>
      </c>
      <c r="D37" s="205">
        <v>-2.432179607109456</v>
      </c>
      <c r="E37" s="222">
        <v>104.4</v>
      </c>
      <c r="F37" s="205">
        <v>-2.4299065420560697</v>
      </c>
      <c r="G37" s="222">
        <v>87.9</v>
      </c>
      <c r="H37" s="205">
        <v>-1.6778523489932886</v>
      </c>
      <c r="I37" s="223">
        <v>89.1</v>
      </c>
      <c r="J37" s="205">
        <v>1.135073779795687</v>
      </c>
      <c r="K37" s="222">
        <v>106.2</v>
      </c>
      <c r="L37" s="205">
        <v>-0.18796992481203273</v>
      </c>
      <c r="M37" s="224">
        <v>127.8</v>
      </c>
      <c r="N37" s="205">
        <v>-6.167400881057263</v>
      </c>
      <c r="O37" s="222">
        <v>123.5</v>
      </c>
      <c r="P37" s="205">
        <v>-11.278735632183901</v>
      </c>
      <c r="Q37" s="222">
        <v>137.5</v>
      </c>
      <c r="R37" s="205">
        <v>-4.247910863509746</v>
      </c>
      <c r="S37" s="222">
        <v>101.1</v>
      </c>
      <c r="T37" s="205">
        <v>-4.622641509433968</v>
      </c>
      <c r="U37" s="224">
        <v>69.6</v>
      </c>
      <c r="V37" s="205">
        <v>-5.177111716621269</v>
      </c>
      <c r="W37" s="224">
        <v>101.1</v>
      </c>
      <c r="X37" s="205">
        <v>-1.74927113702625</v>
      </c>
      <c r="Y37" s="222">
        <v>55.1</v>
      </c>
      <c r="Z37" s="205">
        <v>-0.7207207207207181</v>
      </c>
      <c r="AA37" s="224">
        <v>71.5</v>
      </c>
      <c r="AB37" s="205">
        <v>-6.779661016949157</v>
      </c>
      <c r="AC37" s="223">
        <v>117.8</v>
      </c>
      <c r="AD37" s="205">
        <v>2.2569444444444398</v>
      </c>
      <c r="AE37" s="224">
        <v>102.7</v>
      </c>
      <c r="AF37" s="205">
        <v>-3.748828491096532</v>
      </c>
      <c r="AG37" s="223">
        <v>103.1</v>
      </c>
      <c r="AH37" s="205">
        <v>-15.144032921810705</v>
      </c>
      <c r="AI37" s="225" t="s">
        <v>37</v>
      </c>
      <c r="AJ37" s="219" t="s">
        <v>37</v>
      </c>
      <c r="AK37" s="223">
        <v>100.4</v>
      </c>
      <c r="AL37" s="205">
        <v>0.40000000000000563</v>
      </c>
      <c r="AM37" s="222">
        <v>97.7</v>
      </c>
      <c r="AN37" s="205">
        <v>-3.1714568880079312</v>
      </c>
      <c r="AO37" s="222">
        <v>80.6</v>
      </c>
      <c r="AP37" s="205">
        <v>-2.539298669891183</v>
      </c>
      <c r="AQ37" s="222">
        <v>105.5</v>
      </c>
      <c r="AR37" s="205">
        <v>-1.217228464419473</v>
      </c>
      <c r="AS37" s="222">
        <v>107.6</v>
      </c>
      <c r="AT37" s="205">
        <v>-0.554528650646958</v>
      </c>
      <c r="AU37" s="222">
        <v>71.9</v>
      </c>
      <c r="AV37" s="205">
        <v>-5.394736842105256</v>
      </c>
      <c r="AW37" s="222">
        <v>192</v>
      </c>
      <c r="AX37" s="205">
        <v>8.720271800679505</v>
      </c>
      <c r="AY37" s="222">
        <v>140.8</v>
      </c>
      <c r="AZ37" s="205">
        <v>3.301540719002201</v>
      </c>
      <c r="BA37" s="222">
        <v>109.2</v>
      </c>
      <c r="BB37" s="205">
        <v>-1.7101710171017026</v>
      </c>
      <c r="BC37" s="224">
        <v>98.5</v>
      </c>
      <c r="BD37" s="205">
        <v>0.8188331627430881</v>
      </c>
      <c r="BE37" s="224">
        <v>71.8</v>
      </c>
      <c r="BF37" s="205">
        <v>6.528189910979215</v>
      </c>
      <c r="BG37" s="222">
        <v>136.9</v>
      </c>
      <c r="BH37" s="205">
        <v>-9.27766732935719</v>
      </c>
      <c r="BI37" s="223">
        <v>106</v>
      </c>
      <c r="BJ37" s="205">
        <v>-2.483900643974244</v>
      </c>
      <c r="BK37" s="222">
        <v>111.1</v>
      </c>
      <c r="BL37" s="205">
        <v>-4.058721934369605</v>
      </c>
      <c r="BM37" s="222">
        <v>92.2</v>
      </c>
      <c r="BN37" s="205">
        <v>2.558398220244713</v>
      </c>
      <c r="BO37" s="222">
        <v>129.6</v>
      </c>
      <c r="BP37" s="205">
        <v>-5.9506531204644535</v>
      </c>
      <c r="BQ37" s="222">
        <v>111.5</v>
      </c>
      <c r="BR37" s="205">
        <v>-11.507936507936508</v>
      </c>
      <c r="BS37" s="221" t="s">
        <v>37</v>
      </c>
    </row>
    <row r="38" spans="1:71" ht="18.75" customHeight="1">
      <c r="A38" s="62"/>
      <c r="B38" s="205" t="s">
        <v>38</v>
      </c>
      <c r="C38" s="222">
        <v>101.4</v>
      </c>
      <c r="D38" s="205">
        <v>-2.7804410354745848</v>
      </c>
      <c r="E38" s="222">
        <v>101.4</v>
      </c>
      <c r="F38" s="205">
        <v>-2.8735632183908044</v>
      </c>
      <c r="G38" s="222">
        <v>86.7</v>
      </c>
      <c r="H38" s="205">
        <v>-1.3651877133105834</v>
      </c>
      <c r="I38" s="223">
        <v>88.3</v>
      </c>
      <c r="J38" s="205">
        <v>-0.8978675645342281</v>
      </c>
      <c r="K38" s="222">
        <v>108.2</v>
      </c>
      <c r="L38" s="205">
        <v>1.8832391713747645</v>
      </c>
      <c r="M38" s="224">
        <v>125.7</v>
      </c>
      <c r="N38" s="205">
        <v>-1.6431924882629063</v>
      </c>
      <c r="O38" s="222">
        <v>119.3</v>
      </c>
      <c r="P38" s="205">
        <v>-3.400809716599192</v>
      </c>
      <c r="Q38" s="222">
        <v>140.1</v>
      </c>
      <c r="R38" s="205">
        <v>1.8909090909090869</v>
      </c>
      <c r="S38" s="222">
        <v>70.8</v>
      </c>
      <c r="T38" s="205">
        <v>-29.970326409495545</v>
      </c>
      <c r="U38" s="224">
        <v>74.2</v>
      </c>
      <c r="V38" s="205">
        <v>6.609195402298863</v>
      </c>
      <c r="W38" s="224">
        <v>93.1</v>
      </c>
      <c r="X38" s="205">
        <v>-7.912957467853611</v>
      </c>
      <c r="Y38" s="222">
        <v>52.2</v>
      </c>
      <c r="Z38" s="205">
        <v>-5.26315789473684</v>
      </c>
      <c r="AA38" s="224">
        <v>67.5</v>
      </c>
      <c r="AB38" s="205">
        <v>-5.594405594405594</v>
      </c>
      <c r="AC38" s="223">
        <v>122.7</v>
      </c>
      <c r="AD38" s="205">
        <v>4.1595925297113805</v>
      </c>
      <c r="AE38" s="224">
        <v>92.3</v>
      </c>
      <c r="AF38" s="205">
        <v>-10.126582278481019</v>
      </c>
      <c r="AG38" s="223">
        <v>103.4</v>
      </c>
      <c r="AH38" s="205">
        <v>0.29097963142581124</v>
      </c>
      <c r="AI38" s="225" t="s">
        <v>38</v>
      </c>
      <c r="AJ38" s="219" t="s">
        <v>38</v>
      </c>
      <c r="AK38" s="223">
        <v>100.6</v>
      </c>
      <c r="AL38" s="205">
        <v>0.19920318725098468</v>
      </c>
      <c r="AM38" s="222">
        <v>102.9</v>
      </c>
      <c r="AN38" s="205">
        <v>5.322415557830095</v>
      </c>
      <c r="AO38" s="222">
        <v>86.7</v>
      </c>
      <c r="AP38" s="205">
        <v>7.568238213399516</v>
      </c>
      <c r="AQ38" s="222">
        <v>103.5</v>
      </c>
      <c r="AR38" s="205">
        <v>-1.8957345971563981</v>
      </c>
      <c r="AS38" s="222">
        <v>109.3</v>
      </c>
      <c r="AT38" s="205">
        <v>1.5799256505576236</v>
      </c>
      <c r="AU38" s="222">
        <v>76</v>
      </c>
      <c r="AV38" s="205">
        <v>5.702364394993038</v>
      </c>
      <c r="AW38" s="222">
        <v>185.8</v>
      </c>
      <c r="AX38" s="205">
        <v>-3.2291666666666607</v>
      </c>
      <c r="AY38" s="222">
        <v>131.5</v>
      </c>
      <c r="AZ38" s="205">
        <v>-6.605113636363644</v>
      </c>
      <c r="BA38" s="222">
        <v>123.2</v>
      </c>
      <c r="BB38" s="205">
        <v>12.82051282051282</v>
      </c>
      <c r="BC38" s="224">
        <v>86</v>
      </c>
      <c r="BD38" s="205">
        <v>-12.690355329949238</v>
      </c>
      <c r="BE38" s="224">
        <v>67.6</v>
      </c>
      <c r="BF38" s="205">
        <v>-5.849582172701954</v>
      </c>
      <c r="BG38" s="222">
        <v>121.4</v>
      </c>
      <c r="BH38" s="205">
        <v>-11.322132943754564</v>
      </c>
      <c r="BI38" s="223">
        <v>101.9</v>
      </c>
      <c r="BJ38" s="205">
        <v>-3.8679245283018817</v>
      </c>
      <c r="BK38" s="222">
        <v>107</v>
      </c>
      <c r="BL38" s="205">
        <v>-3.6903690369036855</v>
      </c>
      <c r="BM38" s="222">
        <v>83.2</v>
      </c>
      <c r="BN38" s="205">
        <v>-9.761388286334057</v>
      </c>
      <c r="BO38" s="222">
        <v>132</v>
      </c>
      <c r="BP38" s="205">
        <v>1.8518518518518563</v>
      </c>
      <c r="BQ38" s="222">
        <v>80.1</v>
      </c>
      <c r="BR38" s="205">
        <v>-28.16143497757848</v>
      </c>
      <c r="BS38" s="221" t="s">
        <v>38</v>
      </c>
    </row>
    <row r="39" spans="1:71" ht="18.75" customHeight="1">
      <c r="A39" s="62"/>
      <c r="B39" s="205" t="s">
        <v>39</v>
      </c>
      <c r="C39" s="222">
        <v>100</v>
      </c>
      <c r="D39" s="205">
        <v>-1.3806706114398477</v>
      </c>
      <c r="E39" s="222">
        <v>100</v>
      </c>
      <c r="F39" s="205">
        <v>-1.3806706114398477</v>
      </c>
      <c r="G39" s="222">
        <v>88.7</v>
      </c>
      <c r="H39" s="205">
        <v>2.306805074971165</v>
      </c>
      <c r="I39" s="223">
        <v>87.1</v>
      </c>
      <c r="J39" s="205">
        <v>-1.359003397508497</v>
      </c>
      <c r="K39" s="222">
        <v>105.5</v>
      </c>
      <c r="L39" s="205">
        <v>-2.4953789279112777</v>
      </c>
      <c r="M39" s="224">
        <v>117.3</v>
      </c>
      <c r="N39" s="205">
        <v>-6.682577565632462</v>
      </c>
      <c r="O39" s="222">
        <v>106.8</v>
      </c>
      <c r="P39" s="205">
        <v>-10.477787091366304</v>
      </c>
      <c r="Q39" s="222">
        <v>129.8</v>
      </c>
      <c r="R39" s="205">
        <v>-7.3518915060670835</v>
      </c>
      <c r="S39" s="222">
        <v>96.6</v>
      </c>
      <c r="T39" s="205">
        <v>36.440677966101696</v>
      </c>
      <c r="U39" s="224">
        <v>73.9</v>
      </c>
      <c r="V39" s="205">
        <v>-0.40431266846360797</v>
      </c>
      <c r="W39" s="224">
        <v>101.3</v>
      </c>
      <c r="X39" s="205">
        <v>8.807733619763699</v>
      </c>
      <c r="Y39" s="222">
        <v>52.2</v>
      </c>
      <c r="Z39" s="205">
        <v>0</v>
      </c>
      <c r="AA39" s="224">
        <v>62.9</v>
      </c>
      <c r="AB39" s="205">
        <v>-6.814814814814817</v>
      </c>
      <c r="AC39" s="223">
        <v>121.8</v>
      </c>
      <c r="AD39" s="205">
        <v>-0.733496332518342</v>
      </c>
      <c r="AE39" s="224">
        <v>97.3</v>
      </c>
      <c r="AF39" s="205">
        <v>5.417118093174431</v>
      </c>
      <c r="AG39" s="223">
        <v>104.3</v>
      </c>
      <c r="AH39" s="205">
        <v>0.8704061895551174</v>
      </c>
      <c r="AI39" s="225" t="s">
        <v>39</v>
      </c>
      <c r="AJ39" s="219" t="s">
        <v>39</v>
      </c>
      <c r="AK39" s="223">
        <v>100.9</v>
      </c>
      <c r="AL39" s="205">
        <v>0.2982107355864924</v>
      </c>
      <c r="AM39" s="222">
        <v>104</v>
      </c>
      <c r="AN39" s="205">
        <v>1.068999028182696</v>
      </c>
      <c r="AO39" s="222">
        <v>92.7</v>
      </c>
      <c r="AP39" s="205">
        <v>6.920415224913494</v>
      </c>
      <c r="AQ39" s="222">
        <v>103.1</v>
      </c>
      <c r="AR39" s="205">
        <v>-0.3864734299516963</v>
      </c>
      <c r="AS39" s="222">
        <v>105.6</v>
      </c>
      <c r="AT39" s="205">
        <v>-3.385178408051238</v>
      </c>
      <c r="AU39" s="222">
        <v>69.8</v>
      </c>
      <c r="AV39" s="205">
        <v>-8.157894736842108</v>
      </c>
      <c r="AW39" s="222">
        <v>174.6</v>
      </c>
      <c r="AX39" s="205">
        <v>-6.027987082884831</v>
      </c>
      <c r="AY39" s="222">
        <v>132.8</v>
      </c>
      <c r="AZ39" s="205">
        <v>0.9885931558935447</v>
      </c>
      <c r="BA39" s="222">
        <v>119.9</v>
      </c>
      <c r="BB39" s="205">
        <v>-2.678571428571426</v>
      </c>
      <c r="BC39" s="224">
        <v>99.2</v>
      </c>
      <c r="BD39" s="205">
        <v>15.34883720930233</v>
      </c>
      <c r="BE39" s="224">
        <v>68.4</v>
      </c>
      <c r="BF39" s="205">
        <v>1.1834319526627388</v>
      </c>
      <c r="BG39" s="222">
        <v>91.9</v>
      </c>
      <c r="BH39" s="205">
        <v>-24.2998352553542</v>
      </c>
      <c r="BI39" s="223">
        <v>98.9</v>
      </c>
      <c r="BJ39" s="205">
        <v>-2.944062806673209</v>
      </c>
      <c r="BK39" s="222">
        <v>101.9</v>
      </c>
      <c r="BL39" s="205">
        <v>-4.766355140186911</v>
      </c>
      <c r="BM39" s="222">
        <v>90.6</v>
      </c>
      <c r="BN39" s="205">
        <v>8.894230769230758</v>
      </c>
      <c r="BO39" s="222">
        <v>120.4</v>
      </c>
      <c r="BP39" s="205">
        <v>-8.787878787878784</v>
      </c>
      <c r="BQ39" s="222">
        <v>108.6</v>
      </c>
      <c r="BR39" s="205">
        <v>35.58052434456929</v>
      </c>
      <c r="BS39" s="221" t="s">
        <v>39</v>
      </c>
    </row>
    <row r="40" spans="1:71" ht="18.75" customHeight="1">
      <c r="A40" s="62"/>
      <c r="B40" s="205" t="s">
        <v>40</v>
      </c>
      <c r="C40" s="222">
        <v>103.5</v>
      </c>
      <c r="D40" s="205">
        <v>3.5000000000000004</v>
      </c>
      <c r="E40" s="222">
        <v>103.6</v>
      </c>
      <c r="F40" s="205">
        <v>3.5999999999999943</v>
      </c>
      <c r="G40" s="222">
        <v>87.3</v>
      </c>
      <c r="H40" s="205">
        <v>-1.578354002254798</v>
      </c>
      <c r="I40" s="223">
        <v>91.1</v>
      </c>
      <c r="J40" s="205">
        <v>4.5924225028702645</v>
      </c>
      <c r="K40" s="222">
        <v>111.4</v>
      </c>
      <c r="L40" s="205">
        <v>5.59241706161138</v>
      </c>
      <c r="M40" s="224">
        <v>116.6</v>
      </c>
      <c r="N40" s="205">
        <v>-0.5967604433077602</v>
      </c>
      <c r="O40" s="222">
        <v>120.9</v>
      </c>
      <c r="P40" s="205">
        <v>13.202247191011244</v>
      </c>
      <c r="Q40" s="222">
        <v>122.5</v>
      </c>
      <c r="R40" s="205">
        <v>-5.624036979969191</v>
      </c>
      <c r="S40" s="222">
        <v>92</v>
      </c>
      <c r="T40" s="205">
        <v>-4.761904761904756</v>
      </c>
      <c r="U40" s="224">
        <v>67.3</v>
      </c>
      <c r="V40" s="205">
        <v>-8.930987821380254</v>
      </c>
      <c r="W40" s="224">
        <v>120.9</v>
      </c>
      <c r="X40" s="205">
        <v>19.348469891411657</v>
      </c>
      <c r="Y40" s="222">
        <v>67.9</v>
      </c>
      <c r="Z40" s="205">
        <v>30.076628352490424</v>
      </c>
      <c r="AA40" s="224">
        <v>65.4</v>
      </c>
      <c r="AB40" s="205">
        <v>3.974562798092221</v>
      </c>
      <c r="AC40" s="223">
        <v>127.6</v>
      </c>
      <c r="AD40" s="205">
        <v>4.761904761904759</v>
      </c>
      <c r="AE40" s="224">
        <v>101.8</v>
      </c>
      <c r="AF40" s="205">
        <v>4.6248715313463515</v>
      </c>
      <c r="AG40" s="223">
        <v>98</v>
      </c>
      <c r="AH40" s="205">
        <v>-6.040268456375837</v>
      </c>
      <c r="AI40" s="225" t="s">
        <v>40</v>
      </c>
      <c r="AJ40" s="219" t="s">
        <v>40</v>
      </c>
      <c r="AK40" s="223">
        <v>102.8</v>
      </c>
      <c r="AL40" s="205">
        <v>1.883052527254699</v>
      </c>
      <c r="AM40" s="222">
        <v>106.8</v>
      </c>
      <c r="AN40" s="205">
        <v>2.69230769230769</v>
      </c>
      <c r="AO40" s="222">
        <v>92.3</v>
      </c>
      <c r="AP40" s="205">
        <v>-0.43149946062568034</v>
      </c>
      <c r="AQ40" s="222">
        <v>105.1</v>
      </c>
      <c r="AR40" s="205">
        <v>1.939864209505335</v>
      </c>
      <c r="AS40" s="222">
        <v>104.8</v>
      </c>
      <c r="AT40" s="205">
        <v>-0.7575757575757549</v>
      </c>
      <c r="AU40" s="222">
        <v>67.7</v>
      </c>
      <c r="AV40" s="205">
        <v>-3.0085959885386737</v>
      </c>
      <c r="AW40" s="222">
        <v>169.5</v>
      </c>
      <c r="AX40" s="205">
        <v>-2.9209621993127115</v>
      </c>
      <c r="AY40" s="222">
        <v>138.3</v>
      </c>
      <c r="AZ40" s="205">
        <v>4.1415662650602405</v>
      </c>
      <c r="BA40" s="222">
        <v>110.7</v>
      </c>
      <c r="BB40" s="205">
        <v>-7.673060884070059</v>
      </c>
      <c r="BC40" s="224">
        <v>101</v>
      </c>
      <c r="BD40" s="205">
        <v>1.8145161290322551</v>
      </c>
      <c r="BE40" s="224">
        <v>59.2</v>
      </c>
      <c r="BF40" s="205">
        <v>-13.45029239766082</v>
      </c>
      <c r="BG40" s="222">
        <v>186.8</v>
      </c>
      <c r="BH40" s="205">
        <v>103.26441784548422</v>
      </c>
      <c r="BI40" s="223">
        <v>106.5</v>
      </c>
      <c r="BJ40" s="205">
        <v>7.684529828109195</v>
      </c>
      <c r="BK40" s="222">
        <v>108</v>
      </c>
      <c r="BL40" s="205">
        <v>5.98626104023552</v>
      </c>
      <c r="BM40" s="222">
        <v>107.7</v>
      </c>
      <c r="BN40" s="205">
        <v>18.874172185430474</v>
      </c>
      <c r="BO40" s="222">
        <v>119.4</v>
      </c>
      <c r="BP40" s="205">
        <v>-0.830564784053156</v>
      </c>
      <c r="BQ40" s="222">
        <v>99.5</v>
      </c>
      <c r="BR40" s="205">
        <v>-8.379373848987104</v>
      </c>
      <c r="BS40" s="221" t="s">
        <v>40</v>
      </c>
    </row>
    <row r="41" spans="1:71" ht="18.75" customHeight="1">
      <c r="A41" s="62"/>
      <c r="B41" s="205"/>
      <c r="C41" s="223"/>
      <c r="D41" s="205"/>
      <c r="E41" s="223"/>
      <c r="F41" s="205"/>
      <c r="G41" s="223"/>
      <c r="H41" s="205"/>
      <c r="I41" s="223"/>
      <c r="J41" s="205"/>
      <c r="K41" s="222"/>
      <c r="L41" s="205"/>
      <c r="M41" s="223"/>
      <c r="N41" s="205"/>
      <c r="O41" s="223"/>
      <c r="P41" s="205"/>
      <c r="Q41" s="223"/>
      <c r="R41" s="205"/>
      <c r="S41" s="222"/>
      <c r="T41" s="205"/>
      <c r="U41" s="223"/>
      <c r="V41" s="205"/>
      <c r="W41" s="223"/>
      <c r="X41" s="205"/>
      <c r="Y41" s="222"/>
      <c r="Z41" s="205"/>
      <c r="AA41" s="223"/>
      <c r="AB41" s="205"/>
      <c r="AC41" s="223"/>
      <c r="AD41" s="205"/>
      <c r="AE41" s="223"/>
      <c r="AF41" s="205"/>
      <c r="AG41" s="223"/>
      <c r="AH41" s="205"/>
      <c r="AI41" s="225"/>
      <c r="AJ41" s="219"/>
      <c r="AK41" s="223"/>
      <c r="AL41" s="205"/>
      <c r="AM41" s="223"/>
      <c r="AN41" s="205"/>
      <c r="AO41" s="223"/>
      <c r="AP41" s="205"/>
      <c r="AQ41" s="223"/>
      <c r="AR41" s="205"/>
      <c r="AS41" s="222"/>
      <c r="AT41" s="205"/>
      <c r="AU41" s="223"/>
      <c r="AV41" s="205"/>
      <c r="AW41" s="223"/>
      <c r="AX41" s="205"/>
      <c r="AY41" s="223"/>
      <c r="AZ41" s="205"/>
      <c r="BA41" s="222"/>
      <c r="BB41" s="205"/>
      <c r="BC41" s="223"/>
      <c r="BD41" s="205"/>
      <c r="BE41" s="223"/>
      <c r="BF41" s="205"/>
      <c r="BG41" s="223"/>
      <c r="BH41" s="205"/>
      <c r="BI41" s="223"/>
      <c r="BJ41" s="205"/>
      <c r="BK41" s="222"/>
      <c r="BL41" s="205"/>
      <c r="BM41" s="223"/>
      <c r="BN41" s="204"/>
      <c r="BO41" s="222"/>
      <c r="BP41" s="204"/>
      <c r="BQ41" s="222"/>
      <c r="BR41" s="204"/>
      <c r="BS41" s="221"/>
    </row>
    <row r="42" spans="1:71" ht="18.75" customHeight="1">
      <c r="A42" s="62"/>
      <c r="B42" s="205" t="s">
        <v>90</v>
      </c>
      <c r="C42" s="223">
        <v>103.8</v>
      </c>
      <c r="D42" s="205">
        <v>0.2898550724637654</v>
      </c>
      <c r="E42" s="223">
        <v>103.8</v>
      </c>
      <c r="F42" s="205">
        <v>0.1930501930501958</v>
      </c>
      <c r="G42" s="223">
        <v>94</v>
      </c>
      <c r="H42" s="205">
        <v>7.674684994272626</v>
      </c>
      <c r="I42" s="223">
        <v>88.3</v>
      </c>
      <c r="J42" s="205">
        <v>-3.0735455543358916</v>
      </c>
      <c r="K42" s="222">
        <v>106.4</v>
      </c>
      <c r="L42" s="205">
        <v>-4.488330341113106</v>
      </c>
      <c r="M42" s="223">
        <v>120.2</v>
      </c>
      <c r="N42" s="205">
        <v>3.0874785591766796</v>
      </c>
      <c r="O42" s="223">
        <v>110.2</v>
      </c>
      <c r="P42" s="205">
        <v>-8.850289495450788</v>
      </c>
      <c r="Q42" s="223">
        <v>126.1</v>
      </c>
      <c r="R42" s="205">
        <v>2.938775510204077</v>
      </c>
      <c r="S42" s="222">
        <v>106.2</v>
      </c>
      <c r="T42" s="205">
        <v>15.434782608695654</v>
      </c>
      <c r="U42" s="223">
        <v>57.8</v>
      </c>
      <c r="V42" s="205">
        <v>-14.115898959881129</v>
      </c>
      <c r="W42" s="223">
        <v>96.6</v>
      </c>
      <c r="X42" s="205">
        <v>-20.09925558312656</v>
      </c>
      <c r="Y42" s="222">
        <v>51.5</v>
      </c>
      <c r="Z42" s="205">
        <v>-24.153166421207665</v>
      </c>
      <c r="AA42" s="223">
        <v>76</v>
      </c>
      <c r="AB42" s="205">
        <v>16.20795107033638</v>
      </c>
      <c r="AC42" s="223">
        <v>122.7</v>
      </c>
      <c r="AD42" s="205">
        <v>-3.8401253918495235</v>
      </c>
      <c r="AE42" s="223">
        <v>103.1</v>
      </c>
      <c r="AF42" s="205">
        <v>1.277013752455793</v>
      </c>
      <c r="AG42" s="223">
        <v>95.5</v>
      </c>
      <c r="AH42" s="205">
        <v>-2.5510204081632653</v>
      </c>
      <c r="AI42" s="225" t="str">
        <f>B42</f>
        <v>   25年 　１月</v>
      </c>
      <c r="AJ42" s="219" t="str">
        <f>B42</f>
        <v>   25年 　１月</v>
      </c>
      <c r="AK42" s="223">
        <v>100.5</v>
      </c>
      <c r="AL42" s="205">
        <v>-2.23735408560311</v>
      </c>
      <c r="AM42" s="223">
        <v>104.5</v>
      </c>
      <c r="AN42" s="205">
        <v>-2.1535580524344544</v>
      </c>
      <c r="AO42" s="223">
        <v>86.5</v>
      </c>
      <c r="AP42" s="205">
        <v>-6.283856988082337</v>
      </c>
      <c r="AQ42" s="223">
        <v>109.2</v>
      </c>
      <c r="AR42" s="205">
        <v>3.901046622264518</v>
      </c>
      <c r="AS42" s="222">
        <v>103.3</v>
      </c>
      <c r="AT42" s="205">
        <v>-1.4312977099236641</v>
      </c>
      <c r="AU42" s="223">
        <v>61.2</v>
      </c>
      <c r="AV42" s="205">
        <v>-9.601181683899556</v>
      </c>
      <c r="AW42" s="223">
        <v>173.9</v>
      </c>
      <c r="AX42" s="205">
        <v>2.595870206489679</v>
      </c>
      <c r="AY42" s="223">
        <v>142.5</v>
      </c>
      <c r="AZ42" s="205">
        <v>3.0368763557483645</v>
      </c>
      <c r="BA42" s="222">
        <v>110.3</v>
      </c>
      <c r="BB42" s="205">
        <v>-0.36133694670280553</v>
      </c>
      <c r="BC42" s="223">
        <v>98.7</v>
      </c>
      <c r="BD42" s="205">
        <v>-2.2772277227722744</v>
      </c>
      <c r="BE42" s="223">
        <v>137.2</v>
      </c>
      <c r="BF42" s="205">
        <v>131.75675675675674</v>
      </c>
      <c r="BG42" s="223">
        <v>150.3</v>
      </c>
      <c r="BH42" s="205">
        <v>-19.539614561027836</v>
      </c>
      <c r="BI42" s="223">
        <v>105.6</v>
      </c>
      <c r="BJ42" s="205">
        <v>-0.8450704225352166</v>
      </c>
      <c r="BK42" s="222">
        <v>104.4</v>
      </c>
      <c r="BL42" s="205">
        <v>-3.3333333333333277</v>
      </c>
      <c r="BM42" s="223">
        <v>84</v>
      </c>
      <c r="BN42" s="205">
        <v>-22.00557103064067</v>
      </c>
      <c r="BO42" s="222">
        <v>121.1</v>
      </c>
      <c r="BP42" s="205">
        <v>1.4237855946398565</v>
      </c>
      <c r="BQ42" s="222">
        <v>121.1</v>
      </c>
      <c r="BR42" s="205">
        <v>21.708542713567834</v>
      </c>
      <c r="BS42" s="221" t="str">
        <f>B42</f>
        <v>   25年 　１月</v>
      </c>
    </row>
    <row r="43" spans="1:71" ht="18.75" customHeight="1">
      <c r="A43" s="62"/>
      <c r="B43" s="205" t="s">
        <v>30</v>
      </c>
      <c r="C43" s="222">
        <v>102.5</v>
      </c>
      <c r="D43" s="205">
        <v>-1.2524084778420013</v>
      </c>
      <c r="E43" s="222">
        <v>102.5</v>
      </c>
      <c r="F43" s="205">
        <v>-1.2524084778420013</v>
      </c>
      <c r="G43" s="222">
        <v>97.5</v>
      </c>
      <c r="H43" s="205">
        <v>3.723404255319149</v>
      </c>
      <c r="I43" s="223">
        <v>85.6</v>
      </c>
      <c r="J43" s="205">
        <v>-3.057757644394114</v>
      </c>
      <c r="K43" s="222">
        <v>105.6</v>
      </c>
      <c r="L43" s="205">
        <v>-0.7518796992481309</v>
      </c>
      <c r="M43" s="224">
        <v>116.4</v>
      </c>
      <c r="N43" s="205">
        <v>-3.161397670549083</v>
      </c>
      <c r="O43" s="222">
        <v>99.4</v>
      </c>
      <c r="P43" s="205">
        <v>-9.80036297640653</v>
      </c>
      <c r="Q43" s="222">
        <v>131.8</v>
      </c>
      <c r="R43" s="205">
        <v>4.520222045995256</v>
      </c>
      <c r="S43" s="222">
        <v>96.6</v>
      </c>
      <c r="T43" s="205">
        <v>-9.03954802259888</v>
      </c>
      <c r="U43" s="224">
        <v>55.7</v>
      </c>
      <c r="V43" s="205">
        <v>-3.633217993079575</v>
      </c>
      <c r="W43" s="224">
        <v>86.3</v>
      </c>
      <c r="X43" s="205">
        <v>-10.662525879917181</v>
      </c>
      <c r="Y43" s="222">
        <v>50.6</v>
      </c>
      <c r="Z43" s="205">
        <v>-1.7475728155339778</v>
      </c>
      <c r="AA43" s="224">
        <v>78.7</v>
      </c>
      <c r="AB43" s="205">
        <v>3.5526315789473717</v>
      </c>
      <c r="AC43" s="223">
        <v>125.3</v>
      </c>
      <c r="AD43" s="205">
        <v>2.11898940505297</v>
      </c>
      <c r="AE43" s="224">
        <v>110.3</v>
      </c>
      <c r="AF43" s="205">
        <v>6.983511154219207</v>
      </c>
      <c r="AG43" s="223">
        <v>112.5</v>
      </c>
      <c r="AH43" s="205">
        <v>17.801047120418847</v>
      </c>
      <c r="AI43" s="225" t="s">
        <v>30</v>
      </c>
      <c r="AJ43" s="219" t="s">
        <v>30</v>
      </c>
      <c r="AK43" s="223">
        <v>100.9</v>
      </c>
      <c r="AL43" s="205">
        <v>0.39800995024876185</v>
      </c>
      <c r="AM43" s="222">
        <v>105.8</v>
      </c>
      <c r="AN43" s="205">
        <v>1.244019138755978</v>
      </c>
      <c r="AO43" s="222">
        <v>83</v>
      </c>
      <c r="AP43" s="205">
        <v>-4.046242774566474</v>
      </c>
      <c r="AQ43" s="222">
        <v>108.3</v>
      </c>
      <c r="AR43" s="205">
        <v>-0.8241758241758294</v>
      </c>
      <c r="AS43" s="222">
        <v>106.2</v>
      </c>
      <c r="AT43" s="205">
        <v>2.807357212003878</v>
      </c>
      <c r="AU43" s="222">
        <v>69.4</v>
      </c>
      <c r="AV43" s="205">
        <v>13.398692810457522</v>
      </c>
      <c r="AW43" s="222">
        <v>168.6</v>
      </c>
      <c r="AX43" s="205">
        <v>-3.0477285796434797</v>
      </c>
      <c r="AY43" s="222">
        <v>142.6</v>
      </c>
      <c r="AZ43" s="205">
        <v>0.07017543859648724</v>
      </c>
      <c r="BA43" s="222">
        <v>116.4</v>
      </c>
      <c r="BB43" s="205">
        <v>5.530371713508621</v>
      </c>
      <c r="BC43" s="224">
        <v>100.6</v>
      </c>
      <c r="BD43" s="205">
        <v>1.9250253292806399</v>
      </c>
      <c r="BE43" s="224">
        <v>136.6</v>
      </c>
      <c r="BF43" s="205">
        <v>-0.4373177842565556</v>
      </c>
      <c r="BG43" s="222">
        <v>151</v>
      </c>
      <c r="BH43" s="205">
        <v>0.46573519627411086</v>
      </c>
      <c r="BI43" s="223">
        <v>104.3</v>
      </c>
      <c r="BJ43" s="205">
        <v>-1.2310606060606033</v>
      </c>
      <c r="BK43" s="222">
        <v>101</v>
      </c>
      <c r="BL43" s="205">
        <v>-3.256704980842917</v>
      </c>
      <c r="BM43" s="222">
        <v>77</v>
      </c>
      <c r="BN43" s="205">
        <v>-8.333333333333332</v>
      </c>
      <c r="BO43" s="222">
        <v>117.4</v>
      </c>
      <c r="BP43" s="205">
        <v>-3.0553261767134505</v>
      </c>
      <c r="BQ43" s="222">
        <v>107.7</v>
      </c>
      <c r="BR43" s="205">
        <v>-11.065235342691984</v>
      </c>
      <c r="BS43" s="221" t="s">
        <v>30</v>
      </c>
    </row>
    <row r="44" spans="1:71" ht="18.75" customHeight="1">
      <c r="A44" s="62"/>
      <c r="B44" s="205" t="s">
        <v>31</v>
      </c>
      <c r="C44" s="222">
        <v>103.1</v>
      </c>
      <c r="D44" s="205">
        <v>0.585365853658531</v>
      </c>
      <c r="E44" s="222">
        <v>103.1</v>
      </c>
      <c r="F44" s="205">
        <v>0.585365853658531</v>
      </c>
      <c r="G44" s="222">
        <v>92.7</v>
      </c>
      <c r="H44" s="205">
        <v>-4.923076923076921</v>
      </c>
      <c r="I44" s="223">
        <v>86.2</v>
      </c>
      <c r="J44" s="205">
        <v>0.7009345794392623</v>
      </c>
      <c r="K44" s="222">
        <v>109</v>
      </c>
      <c r="L44" s="205">
        <v>3.219696969696975</v>
      </c>
      <c r="M44" s="224">
        <v>121.6</v>
      </c>
      <c r="N44" s="205">
        <v>4.467353951890024</v>
      </c>
      <c r="O44" s="222">
        <v>128.5</v>
      </c>
      <c r="P44" s="205">
        <v>29.27565392354124</v>
      </c>
      <c r="Q44" s="222">
        <v>123.9</v>
      </c>
      <c r="R44" s="205">
        <v>-5.993930197268592</v>
      </c>
      <c r="S44" s="222">
        <v>103.5</v>
      </c>
      <c r="T44" s="205">
        <v>7.1428571428571495</v>
      </c>
      <c r="U44" s="224">
        <v>59.2</v>
      </c>
      <c r="V44" s="205">
        <v>6.283662477558348</v>
      </c>
      <c r="W44" s="224">
        <v>105.5</v>
      </c>
      <c r="X44" s="205">
        <v>22.24797219003477</v>
      </c>
      <c r="Y44" s="222">
        <v>51</v>
      </c>
      <c r="Z44" s="205">
        <v>0.7905138339920921</v>
      </c>
      <c r="AA44" s="224">
        <v>78.4</v>
      </c>
      <c r="AB44" s="205">
        <v>-0.3811944091486622</v>
      </c>
      <c r="AC44" s="223">
        <v>124.3</v>
      </c>
      <c r="AD44" s="205">
        <v>-0.7980845969672785</v>
      </c>
      <c r="AE44" s="224">
        <v>104.8</v>
      </c>
      <c r="AF44" s="205">
        <v>-4.986400725294652</v>
      </c>
      <c r="AG44" s="223">
        <v>104.6</v>
      </c>
      <c r="AH44" s="205">
        <v>-7.022222222222227</v>
      </c>
      <c r="AI44" s="225" t="s">
        <v>31</v>
      </c>
      <c r="AJ44" s="219" t="s">
        <v>31</v>
      </c>
      <c r="AK44" s="223">
        <v>102.1</v>
      </c>
      <c r="AL44" s="205">
        <v>1.189296333002962</v>
      </c>
      <c r="AM44" s="222">
        <v>106.6</v>
      </c>
      <c r="AN44" s="205">
        <v>0.7561436672967837</v>
      </c>
      <c r="AO44" s="222">
        <v>88.5</v>
      </c>
      <c r="AP44" s="205">
        <v>6.626506024096386</v>
      </c>
      <c r="AQ44" s="222">
        <v>106.8</v>
      </c>
      <c r="AR44" s="205">
        <v>-1.3850415512465373</v>
      </c>
      <c r="AS44" s="222">
        <v>104.8</v>
      </c>
      <c r="AT44" s="205">
        <v>-1.3182674199623405</v>
      </c>
      <c r="AU44" s="222">
        <v>69.7</v>
      </c>
      <c r="AV44" s="205">
        <v>0.4322766570605146</v>
      </c>
      <c r="AW44" s="222">
        <v>146.4</v>
      </c>
      <c r="AX44" s="205">
        <v>-13.167259786476862</v>
      </c>
      <c r="AY44" s="222">
        <v>147.2</v>
      </c>
      <c r="AZ44" s="205">
        <v>3.2258064516128995</v>
      </c>
      <c r="BA44" s="222">
        <v>117.7</v>
      </c>
      <c r="BB44" s="205">
        <v>1.116838487972506</v>
      </c>
      <c r="BC44" s="224">
        <v>101.5</v>
      </c>
      <c r="BD44" s="205">
        <v>0.894632206759449</v>
      </c>
      <c r="BE44" s="224">
        <v>135.2</v>
      </c>
      <c r="BF44" s="205">
        <v>-1.0248901903367538</v>
      </c>
      <c r="BG44" s="222">
        <v>123.1</v>
      </c>
      <c r="BH44" s="205">
        <v>-18.476821192052984</v>
      </c>
      <c r="BI44" s="223">
        <v>104</v>
      </c>
      <c r="BJ44" s="205">
        <v>-0.2876318312559896</v>
      </c>
      <c r="BK44" s="222">
        <v>109.3</v>
      </c>
      <c r="BL44" s="205">
        <v>8.217821782178216</v>
      </c>
      <c r="BM44" s="222">
        <v>94.7</v>
      </c>
      <c r="BN44" s="205">
        <v>22.987012987012992</v>
      </c>
      <c r="BO44" s="222">
        <v>120.7</v>
      </c>
      <c r="BP44" s="205">
        <v>2.8109028960817692</v>
      </c>
      <c r="BQ44" s="222">
        <v>117.9</v>
      </c>
      <c r="BR44" s="205">
        <v>9.470752089136493</v>
      </c>
      <c r="BS44" s="221" t="s">
        <v>31</v>
      </c>
    </row>
    <row r="45" spans="1:71" ht="18.75" customHeight="1">
      <c r="A45" s="62"/>
      <c r="B45" s="205" t="s">
        <v>32</v>
      </c>
      <c r="C45" s="222">
        <v>100.6</v>
      </c>
      <c r="D45" s="205">
        <v>-2.4248302618816684</v>
      </c>
      <c r="E45" s="222">
        <v>100.6</v>
      </c>
      <c r="F45" s="205">
        <v>-2.4248302618816684</v>
      </c>
      <c r="G45" s="222">
        <v>94.7</v>
      </c>
      <c r="H45" s="205">
        <v>2.157497303128371</v>
      </c>
      <c r="I45" s="223">
        <v>83.1</v>
      </c>
      <c r="J45" s="205">
        <v>-3.596287703016251</v>
      </c>
      <c r="K45" s="222">
        <v>108.8</v>
      </c>
      <c r="L45" s="205">
        <v>-0.1834862385321127</v>
      </c>
      <c r="M45" s="224">
        <v>98.7</v>
      </c>
      <c r="N45" s="205">
        <v>-18.832236842105257</v>
      </c>
      <c r="O45" s="222">
        <v>97.1</v>
      </c>
      <c r="P45" s="205">
        <v>-24.435797665369655</v>
      </c>
      <c r="Q45" s="222">
        <v>102</v>
      </c>
      <c r="R45" s="205">
        <v>-17.675544794188866</v>
      </c>
      <c r="S45" s="222">
        <v>101.9</v>
      </c>
      <c r="T45" s="205">
        <v>-1.545893719806758</v>
      </c>
      <c r="U45" s="224">
        <v>67.4</v>
      </c>
      <c r="V45" s="205">
        <v>13.851351351351354</v>
      </c>
      <c r="W45" s="224">
        <v>84.8</v>
      </c>
      <c r="X45" s="205">
        <v>-19.620853080568722</v>
      </c>
      <c r="Y45" s="222">
        <v>45.4</v>
      </c>
      <c r="Z45" s="205">
        <v>-10.980392156862747</v>
      </c>
      <c r="AA45" s="224">
        <v>78.7</v>
      </c>
      <c r="AB45" s="205">
        <v>0.38265306122448617</v>
      </c>
      <c r="AC45" s="223">
        <v>124.1</v>
      </c>
      <c r="AD45" s="205">
        <v>-0.16090104585680035</v>
      </c>
      <c r="AE45" s="224">
        <v>110.7</v>
      </c>
      <c r="AF45" s="205">
        <v>5.629770992366418</v>
      </c>
      <c r="AG45" s="223">
        <v>106</v>
      </c>
      <c r="AH45" s="205">
        <v>1.3384321223709423</v>
      </c>
      <c r="AI45" s="225" t="s">
        <v>32</v>
      </c>
      <c r="AJ45" s="219" t="s">
        <v>32</v>
      </c>
      <c r="AK45" s="223">
        <v>100.9</v>
      </c>
      <c r="AL45" s="205">
        <v>-1.17531831537707</v>
      </c>
      <c r="AM45" s="222">
        <v>107</v>
      </c>
      <c r="AN45" s="205">
        <v>0.3752345215759903</v>
      </c>
      <c r="AO45" s="222">
        <v>85.7</v>
      </c>
      <c r="AP45" s="205">
        <v>-3.1638418079096016</v>
      </c>
      <c r="AQ45" s="222">
        <v>109.9</v>
      </c>
      <c r="AR45" s="205">
        <v>2.90262172284645</v>
      </c>
      <c r="AS45" s="222">
        <v>110.5</v>
      </c>
      <c r="AT45" s="205">
        <v>5.438931297709926</v>
      </c>
      <c r="AU45" s="222">
        <v>78.1</v>
      </c>
      <c r="AV45" s="205">
        <v>12.051649928263975</v>
      </c>
      <c r="AW45" s="222">
        <v>162</v>
      </c>
      <c r="AX45" s="205">
        <v>10.655737704918028</v>
      </c>
      <c r="AY45" s="222">
        <v>148.1</v>
      </c>
      <c r="AZ45" s="205">
        <v>0.6114130434782648</v>
      </c>
      <c r="BA45" s="222">
        <v>124.7</v>
      </c>
      <c r="BB45" s="205">
        <v>5.94732370433305</v>
      </c>
      <c r="BC45" s="224">
        <v>93.4</v>
      </c>
      <c r="BD45" s="205">
        <v>-7.980295566502457</v>
      </c>
      <c r="BE45" s="224">
        <v>131.6</v>
      </c>
      <c r="BF45" s="205">
        <v>-2.66272189349112</v>
      </c>
      <c r="BG45" s="222">
        <v>118</v>
      </c>
      <c r="BH45" s="205">
        <v>-4.142973192526397</v>
      </c>
      <c r="BI45" s="223">
        <v>101.5</v>
      </c>
      <c r="BJ45" s="205">
        <v>-2.403846153846154</v>
      </c>
      <c r="BK45" s="222">
        <v>88.5</v>
      </c>
      <c r="BL45" s="205">
        <v>-19.03019213174748</v>
      </c>
      <c r="BM45" s="222">
        <v>77.6</v>
      </c>
      <c r="BN45" s="205">
        <v>-18.0570221752904</v>
      </c>
      <c r="BO45" s="222">
        <v>97.2</v>
      </c>
      <c r="BP45" s="205">
        <v>-19.469759734879865</v>
      </c>
      <c r="BQ45" s="222">
        <v>113</v>
      </c>
      <c r="BR45" s="205">
        <v>-4.156064461407977</v>
      </c>
      <c r="BS45" s="221" t="s">
        <v>32</v>
      </c>
    </row>
    <row r="46" spans="1:71" ht="18.75" customHeight="1">
      <c r="A46" s="62"/>
      <c r="B46" s="205" t="s">
        <v>33</v>
      </c>
      <c r="C46" s="222">
        <v>102.6</v>
      </c>
      <c r="D46" s="205">
        <v>1.9880715705765408</v>
      </c>
      <c r="E46" s="222">
        <v>102.6</v>
      </c>
      <c r="F46" s="205">
        <v>1.9880715705765408</v>
      </c>
      <c r="G46" s="222">
        <v>96.1</v>
      </c>
      <c r="H46" s="205">
        <v>1.4783526927138242</v>
      </c>
      <c r="I46" s="223">
        <v>82.7</v>
      </c>
      <c r="J46" s="205">
        <v>-0.4813477737665361</v>
      </c>
      <c r="K46" s="222">
        <v>112.8</v>
      </c>
      <c r="L46" s="205">
        <v>3.6764705882352944</v>
      </c>
      <c r="M46" s="224">
        <v>107.1</v>
      </c>
      <c r="N46" s="205">
        <v>8.510638297872331</v>
      </c>
      <c r="O46" s="222">
        <v>97.8</v>
      </c>
      <c r="P46" s="205">
        <v>0.7209062821833191</v>
      </c>
      <c r="Q46" s="222">
        <v>112.3</v>
      </c>
      <c r="R46" s="205">
        <v>10.098039215686272</v>
      </c>
      <c r="S46" s="222">
        <v>111.6</v>
      </c>
      <c r="T46" s="205">
        <v>9.519136408243364</v>
      </c>
      <c r="U46" s="224">
        <v>62.9</v>
      </c>
      <c r="V46" s="205">
        <v>-6.676557863501493</v>
      </c>
      <c r="W46" s="224">
        <v>87.9</v>
      </c>
      <c r="X46" s="205">
        <v>3.655660377358501</v>
      </c>
      <c r="Y46" s="222">
        <v>46.1</v>
      </c>
      <c r="Z46" s="205">
        <v>1.5418502202643234</v>
      </c>
      <c r="AA46" s="224">
        <v>75.8</v>
      </c>
      <c r="AB46" s="205">
        <v>-3.68487928843711</v>
      </c>
      <c r="AC46" s="223">
        <v>125.6</v>
      </c>
      <c r="AD46" s="205">
        <v>1.20870265914585</v>
      </c>
      <c r="AE46" s="224">
        <v>138.1</v>
      </c>
      <c r="AF46" s="205">
        <v>24.751580849141817</v>
      </c>
      <c r="AG46" s="223">
        <v>145.9</v>
      </c>
      <c r="AH46" s="205">
        <v>37.64150943396227</v>
      </c>
      <c r="AI46" s="225" t="s">
        <v>33</v>
      </c>
      <c r="AJ46" s="219" t="s">
        <v>33</v>
      </c>
      <c r="AK46" s="223">
        <v>98.8</v>
      </c>
      <c r="AL46" s="205">
        <v>-2.0812685827552113</v>
      </c>
      <c r="AM46" s="222">
        <v>109.1</v>
      </c>
      <c r="AN46" s="205">
        <v>1.9626168224299012</v>
      </c>
      <c r="AO46" s="222">
        <v>88.7</v>
      </c>
      <c r="AP46" s="205">
        <v>3.5005834305717616</v>
      </c>
      <c r="AQ46" s="222">
        <v>108.7</v>
      </c>
      <c r="AR46" s="205">
        <v>-1.0919017288444066</v>
      </c>
      <c r="AS46" s="222">
        <v>111.2</v>
      </c>
      <c r="AT46" s="205">
        <v>0.6334841628959302</v>
      </c>
      <c r="AU46" s="222">
        <v>72.7</v>
      </c>
      <c r="AV46" s="205">
        <v>-6.914212548015354</v>
      </c>
      <c r="AW46" s="222">
        <v>164.5</v>
      </c>
      <c r="AX46" s="205">
        <v>1.5432098765432098</v>
      </c>
      <c r="AY46" s="222">
        <v>155.8</v>
      </c>
      <c r="AZ46" s="205">
        <v>5.199189736664428</v>
      </c>
      <c r="BA46" s="222">
        <v>126</v>
      </c>
      <c r="BB46" s="205">
        <v>1.0425020048115454</v>
      </c>
      <c r="BC46" s="224">
        <v>102.5</v>
      </c>
      <c r="BD46" s="205">
        <v>9.743040685224832</v>
      </c>
      <c r="BE46" s="224">
        <v>131.3</v>
      </c>
      <c r="BF46" s="205">
        <v>-0.22796352583585333</v>
      </c>
      <c r="BG46" s="222">
        <v>138.7</v>
      </c>
      <c r="BH46" s="205">
        <v>17.542372881355924</v>
      </c>
      <c r="BI46" s="223">
        <v>104</v>
      </c>
      <c r="BJ46" s="205">
        <v>2.4630541871921183</v>
      </c>
      <c r="BK46" s="222">
        <v>93.8</v>
      </c>
      <c r="BL46" s="205">
        <v>5.988700564971748</v>
      </c>
      <c r="BM46" s="222">
        <v>78.9</v>
      </c>
      <c r="BN46" s="205">
        <v>1.6752577319587778</v>
      </c>
      <c r="BO46" s="222">
        <v>103</v>
      </c>
      <c r="BP46" s="205">
        <v>5.967078189300409</v>
      </c>
      <c r="BQ46" s="222">
        <v>126.1</v>
      </c>
      <c r="BR46" s="205">
        <v>11.592920353982295</v>
      </c>
      <c r="BS46" s="221" t="s">
        <v>33</v>
      </c>
    </row>
    <row r="47" spans="1:71" ht="18.75" customHeight="1">
      <c r="A47" s="62"/>
      <c r="B47" s="205" t="s">
        <v>34</v>
      </c>
      <c r="C47" s="222">
        <v>103</v>
      </c>
      <c r="D47" s="205">
        <v>0.3898635477582902</v>
      </c>
      <c r="E47" s="222">
        <v>103</v>
      </c>
      <c r="F47" s="205">
        <v>0.3898635477582902</v>
      </c>
      <c r="G47" s="222">
        <v>93.7</v>
      </c>
      <c r="H47" s="205">
        <v>-2.4973985431841745</v>
      </c>
      <c r="I47" s="223">
        <v>80.6</v>
      </c>
      <c r="J47" s="205">
        <v>-2.539298669891183</v>
      </c>
      <c r="K47" s="222">
        <v>108.4</v>
      </c>
      <c r="L47" s="205">
        <v>-3.9007092198581486</v>
      </c>
      <c r="M47" s="224">
        <v>117.3</v>
      </c>
      <c r="N47" s="205">
        <v>9.523809523809527</v>
      </c>
      <c r="O47" s="222">
        <v>118.4</v>
      </c>
      <c r="P47" s="205">
        <v>21.063394683026594</v>
      </c>
      <c r="Q47" s="222">
        <v>119.8</v>
      </c>
      <c r="R47" s="205">
        <v>6.678539626001781</v>
      </c>
      <c r="S47" s="222">
        <v>103.6</v>
      </c>
      <c r="T47" s="205">
        <v>-7.168458781362008</v>
      </c>
      <c r="U47" s="224">
        <v>62.8</v>
      </c>
      <c r="V47" s="205">
        <v>-0.15898251192369067</v>
      </c>
      <c r="W47" s="224">
        <v>88.5</v>
      </c>
      <c r="X47" s="205">
        <v>0.6825938566552836</v>
      </c>
      <c r="Y47" s="222">
        <v>52</v>
      </c>
      <c r="Z47" s="205">
        <v>12.798264642082428</v>
      </c>
      <c r="AA47" s="224">
        <v>71.6</v>
      </c>
      <c r="AB47" s="205">
        <v>-5.540897097625334</v>
      </c>
      <c r="AC47" s="223">
        <v>120.6</v>
      </c>
      <c r="AD47" s="205">
        <v>-3.9808917197452236</v>
      </c>
      <c r="AE47" s="224">
        <v>119.2</v>
      </c>
      <c r="AF47" s="205">
        <v>-13.685734974656041</v>
      </c>
      <c r="AG47" s="223">
        <v>116.8</v>
      </c>
      <c r="AH47" s="205">
        <v>-19.945167923235097</v>
      </c>
      <c r="AI47" s="225" t="s">
        <v>34</v>
      </c>
      <c r="AJ47" s="219" t="s">
        <v>34</v>
      </c>
      <c r="AK47" s="223">
        <v>97.8</v>
      </c>
      <c r="AL47" s="205">
        <v>-1.0121457489878543</v>
      </c>
      <c r="AM47" s="222">
        <v>108.7</v>
      </c>
      <c r="AN47" s="205">
        <v>-0.36663611365718746</v>
      </c>
      <c r="AO47" s="222">
        <v>96.4</v>
      </c>
      <c r="AP47" s="205">
        <v>8.680947012401356</v>
      </c>
      <c r="AQ47" s="222">
        <v>107.1</v>
      </c>
      <c r="AR47" s="205">
        <v>-1.4719411223551135</v>
      </c>
      <c r="AS47" s="222">
        <v>109</v>
      </c>
      <c r="AT47" s="205">
        <v>-1.978417266187053</v>
      </c>
      <c r="AU47" s="222">
        <v>72.3</v>
      </c>
      <c r="AV47" s="205">
        <v>-0.5502063273727726</v>
      </c>
      <c r="AW47" s="222">
        <v>172.8</v>
      </c>
      <c r="AX47" s="205">
        <v>5.045592705167181</v>
      </c>
      <c r="AY47" s="222">
        <v>157.4</v>
      </c>
      <c r="AZ47" s="205">
        <v>1.0269576379974288</v>
      </c>
      <c r="BA47" s="222">
        <v>110.9</v>
      </c>
      <c r="BB47" s="205">
        <v>-11.984126984126979</v>
      </c>
      <c r="BC47" s="224">
        <v>100.7</v>
      </c>
      <c r="BD47" s="205">
        <v>-1.756097560975607</v>
      </c>
      <c r="BE47" s="224">
        <v>150.1</v>
      </c>
      <c r="BF47" s="205">
        <v>14.318354912414305</v>
      </c>
      <c r="BG47" s="222">
        <v>119.5</v>
      </c>
      <c r="BH47" s="205">
        <v>-13.842826243691414</v>
      </c>
      <c r="BI47" s="223">
        <v>104</v>
      </c>
      <c r="BJ47" s="205">
        <v>0</v>
      </c>
      <c r="BK47" s="222">
        <v>100.2</v>
      </c>
      <c r="BL47" s="205">
        <v>6.823027718550113</v>
      </c>
      <c r="BM47" s="222">
        <v>80.4</v>
      </c>
      <c r="BN47" s="205">
        <v>1.9011406844106464</v>
      </c>
      <c r="BO47" s="222">
        <v>117.7</v>
      </c>
      <c r="BP47" s="205">
        <v>14.271844660194176</v>
      </c>
      <c r="BQ47" s="222">
        <v>115.2</v>
      </c>
      <c r="BR47" s="205">
        <v>-8.643933386201422</v>
      </c>
      <c r="BS47" s="221" t="s">
        <v>34</v>
      </c>
    </row>
    <row r="48" spans="1:71" ht="18.75" customHeight="1">
      <c r="A48" s="62"/>
      <c r="B48" s="205"/>
      <c r="C48" s="222"/>
      <c r="D48" s="205"/>
      <c r="E48" s="222"/>
      <c r="F48" s="205"/>
      <c r="G48" s="222"/>
      <c r="H48" s="205"/>
      <c r="I48" s="223"/>
      <c r="J48" s="205"/>
      <c r="K48" s="222"/>
      <c r="L48" s="205"/>
      <c r="M48" s="224"/>
      <c r="N48" s="205"/>
      <c r="O48" s="222"/>
      <c r="P48" s="205"/>
      <c r="Q48" s="222"/>
      <c r="R48" s="205"/>
      <c r="S48" s="222"/>
      <c r="T48" s="205"/>
      <c r="U48" s="224"/>
      <c r="V48" s="205"/>
      <c r="W48" s="224"/>
      <c r="X48" s="205"/>
      <c r="Y48" s="222"/>
      <c r="Z48" s="205"/>
      <c r="AA48" s="224"/>
      <c r="AB48" s="205"/>
      <c r="AC48" s="223"/>
      <c r="AD48" s="205"/>
      <c r="AE48" s="224"/>
      <c r="AF48" s="205"/>
      <c r="AG48" s="223"/>
      <c r="AH48" s="205"/>
      <c r="AI48" s="225"/>
      <c r="AJ48" s="219"/>
      <c r="AK48" s="223"/>
      <c r="AL48" s="205"/>
      <c r="AM48" s="222"/>
      <c r="AN48" s="205"/>
      <c r="AO48" s="222"/>
      <c r="AP48" s="205"/>
      <c r="AQ48" s="222"/>
      <c r="AR48" s="205"/>
      <c r="AS48" s="222"/>
      <c r="AT48" s="205"/>
      <c r="AU48" s="222"/>
      <c r="AV48" s="205"/>
      <c r="AW48" s="222"/>
      <c r="AX48" s="205"/>
      <c r="AY48" s="222"/>
      <c r="AZ48" s="205"/>
      <c r="BA48" s="222"/>
      <c r="BB48" s="205"/>
      <c r="BC48" s="224"/>
      <c r="BD48" s="205"/>
      <c r="BE48" s="224"/>
      <c r="BF48" s="205"/>
      <c r="BG48" s="222"/>
      <c r="BH48" s="205"/>
      <c r="BI48" s="223"/>
      <c r="BJ48" s="205"/>
      <c r="BK48" s="222"/>
      <c r="BL48" s="205"/>
      <c r="BM48" s="222"/>
      <c r="BN48" s="205"/>
      <c r="BO48" s="222"/>
      <c r="BP48" s="205"/>
      <c r="BQ48" s="222"/>
      <c r="BR48" s="205"/>
      <c r="BS48" s="221"/>
    </row>
    <row r="49" spans="1:71" ht="18.75" customHeight="1">
      <c r="A49" s="62"/>
      <c r="B49" s="205" t="s">
        <v>35</v>
      </c>
      <c r="C49" s="222">
        <v>105</v>
      </c>
      <c r="D49" s="205">
        <v>1.9417475728155338</v>
      </c>
      <c r="E49" s="222">
        <v>105</v>
      </c>
      <c r="F49" s="205">
        <v>1.9417475728155338</v>
      </c>
      <c r="G49" s="222">
        <v>95.7</v>
      </c>
      <c r="H49" s="205">
        <v>2.134471718249733</v>
      </c>
      <c r="I49" s="223">
        <v>75.9</v>
      </c>
      <c r="J49" s="205">
        <v>-5.83126550868485</v>
      </c>
      <c r="K49" s="222">
        <v>107.6</v>
      </c>
      <c r="L49" s="205">
        <v>-0.7380073800738112</v>
      </c>
      <c r="M49" s="224">
        <v>125.4</v>
      </c>
      <c r="N49" s="205">
        <v>6.905370843989777</v>
      </c>
      <c r="O49" s="222">
        <v>132.8</v>
      </c>
      <c r="P49" s="205">
        <v>12.162162162162167</v>
      </c>
      <c r="Q49" s="222">
        <v>123.6</v>
      </c>
      <c r="R49" s="205">
        <v>3.171953255425707</v>
      </c>
      <c r="S49" s="222">
        <v>105.5</v>
      </c>
      <c r="T49" s="205">
        <v>1.8339768339768396</v>
      </c>
      <c r="U49" s="224">
        <v>70.6</v>
      </c>
      <c r="V49" s="205">
        <v>12.42038216560509</v>
      </c>
      <c r="W49" s="224">
        <v>94.1</v>
      </c>
      <c r="X49" s="205">
        <v>6.327683615819203</v>
      </c>
      <c r="Y49" s="222">
        <v>57.2</v>
      </c>
      <c r="Z49" s="205">
        <v>10.000000000000005</v>
      </c>
      <c r="AA49" s="224">
        <v>81.5</v>
      </c>
      <c r="AB49" s="205">
        <v>13.82681564245811</v>
      </c>
      <c r="AC49" s="223">
        <v>126.3</v>
      </c>
      <c r="AD49" s="205">
        <v>4.726368159203983</v>
      </c>
      <c r="AE49" s="224">
        <v>111.3</v>
      </c>
      <c r="AF49" s="205">
        <v>-6.6275167785234945</v>
      </c>
      <c r="AG49" s="223">
        <v>104.4</v>
      </c>
      <c r="AH49" s="205">
        <v>-10.616438356164377</v>
      </c>
      <c r="AI49" s="225" t="s">
        <v>35</v>
      </c>
      <c r="AJ49" s="219" t="s">
        <v>35</v>
      </c>
      <c r="AK49" s="223">
        <v>98.5</v>
      </c>
      <c r="AL49" s="205">
        <v>0.7157464212678966</v>
      </c>
      <c r="AM49" s="222">
        <v>108.2</v>
      </c>
      <c r="AN49" s="205">
        <v>-0.45998160073597055</v>
      </c>
      <c r="AO49" s="222">
        <v>100.2</v>
      </c>
      <c r="AP49" s="205">
        <v>3.941908713692943</v>
      </c>
      <c r="AQ49" s="222">
        <v>110.4</v>
      </c>
      <c r="AR49" s="205">
        <v>3.0812324929972097</v>
      </c>
      <c r="AS49" s="222">
        <v>113.8</v>
      </c>
      <c r="AT49" s="205">
        <v>4.40366972477064</v>
      </c>
      <c r="AU49" s="222">
        <v>75</v>
      </c>
      <c r="AV49" s="205">
        <v>3.7344398340249003</v>
      </c>
      <c r="AW49" s="222">
        <v>211.8</v>
      </c>
      <c r="AX49" s="205">
        <v>22.569444444444443</v>
      </c>
      <c r="AY49" s="222">
        <v>149.7</v>
      </c>
      <c r="AZ49" s="205">
        <v>-4.891994917407889</v>
      </c>
      <c r="BA49" s="222">
        <v>122.3</v>
      </c>
      <c r="BB49" s="205">
        <v>10.279531109107296</v>
      </c>
      <c r="BC49" s="224">
        <v>99</v>
      </c>
      <c r="BD49" s="205">
        <v>-1.6881827209533296</v>
      </c>
      <c r="BE49" s="224">
        <v>166.1</v>
      </c>
      <c r="BF49" s="205">
        <v>10.659560293137908</v>
      </c>
      <c r="BG49" s="222">
        <v>132</v>
      </c>
      <c r="BH49" s="205">
        <v>10.460251046025103</v>
      </c>
      <c r="BI49" s="223">
        <v>106.3</v>
      </c>
      <c r="BJ49" s="205">
        <v>2.211538461538459</v>
      </c>
      <c r="BK49" s="222">
        <v>108.3</v>
      </c>
      <c r="BL49" s="205">
        <v>8.083832335329335</v>
      </c>
      <c r="BM49" s="222">
        <v>85.4</v>
      </c>
      <c r="BN49" s="205">
        <v>6.218905472636815</v>
      </c>
      <c r="BO49" s="222">
        <v>126.4</v>
      </c>
      <c r="BP49" s="205">
        <v>7.391673746813936</v>
      </c>
      <c r="BQ49" s="222">
        <v>117.4</v>
      </c>
      <c r="BR49" s="205">
        <v>1.9097222222222248</v>
      </c>
      <c r="BS49" s="221" t="s">
        <v>35</v>
      </c>
    </row>
    <row r="50" spans="1:71" ht="18.75" customHeight="1">
      <c r="A50" s="62"/>
      <c r="B50" s="205" t="s">
        <v>36</v>
      </c>
      <c r="C50" s="222">
        <v>102.6</v>
      </c>
      <c r="D50" s="205">
        <v>-2.2857142857142914</v>
      </c>
      <c r="E50" s="222">
        <v>102.6</v>
      </c>
      <c r="F50" s="205">
        <v>-2.2857142857142914</v>
      </c>
      <c r="G50" s="222">
        <v>91.2</v>
      </c>
      <c r="H50" s="205">
        <v>-4.70219435736677</v>
      </c>
      <c r="I50" s="223">
        <v>82.7</v>
      </c>
      <c r="J50" s="205">
        <v>8.959156785243737</v>
      </c>
      <c r="K50" s="222">
        <v>109</v>
      </c>
      <c r="L50" s="205">
        <v>1.301115241635693</v>
      </c>
      <c r="M50" s="224">
        <v>116.7</v>
      </c>
      <c r="N50" s="205">
        <v>-6.937799043062203</v>
      </c>
      <c r="O50" s="222">
        <v>111</v>
      </c>
      <c r="P50" s="205">
        <v>-16.415662650602417</v>
      </c>
      <c r="Q50" s="222">
        <v>118</v>
      </c>
      <c r="R50" s="205">
        <v>-4.530744336569574</v>
      </c>
      <c r="S50" s="222">
        <v>123.1</v>
      </c>
      <c r="T50" s="205">
        <v>16.682464454976298</v>
      </c>
      <c r="U50" s="224">
        <v>62.7</v>
      </c>
      <c r="V50" s="205">
        <v>-11.189801699716703</v>
      </c>
      <c r="W50" s="224">
        <v>93.2</v>
      </c>
      <c r="X50" s="205">
        <v>-0.9564293304994597</v>
      </c>
      <c r="Y50" s="222">
        <v>58.2</v>
      </c>
      <c r="Z50" s="205">
        <v>1.7482517482517481</v>
      </c>
      <c r="AA50" s="224">
        <v>83</v>
      </c>
      <c r="AB50" s="205">
        <v>1.8404907975460123</v>
      </c>
      <c r="AC50" s="223">
        <v>124.3</v>
      </c>
      <c r="AD50" s="205">
        <v>-1.5835312747426764</v>
      </c>
      <c r="AE50" s="224">
        <v>105.6</v>
      </c>
      <c r="AF50" s="205">
        <v>-5.121293800539086</v>
      </c>
      <c r="AG50" s="223">
        <v>96.4</v>
      </c>
      <c r="AH50" s="205">
        <v>-7.662835249042145</v>
      </c>
      <c r="AI50" s="225" t="s">
        <v>36</v>
      </c>
      <c r="AJ50" s="219" t="s">
        <v>36</v>
      </c>
      <c r="AK50" s="223">
        <v>99.8</v>
      </c>
      <c r="AL50" s="205">
        <v>1.3197969543147179</v>
      </c>
      <c r="AM50" s="222">
        <v>111.3</v>
      </c>
      <c r="AN50" s="205">
        <v>2.8650646950092367</v>
      </c>
      <c r="AO50" s="222">
        <v>100.3</v>
      </c>
      <c r="AP50" s="205">
        <v>0.09980039920159114</v>
      </c>
      <c r="AQ50" s="222">
        <v>107.8</v>
      </c>
      <c r="AR50" s="205">
        <v>-2.3550724637681237</v>
      </c>
      <c r="AS50" s="222">
        <v>111.3</v>
      </c>
      <c r="AT50" s="205">
        <v>-2.196836555360281</v>
      </c>
      <c r="AU50" s="222">
        <v>71.3</v>
      </c>
      <c r="AV50" s="205">
        <v>-4.933333333333337</v>
      </c>
      <c r="AW50" s="222">
        <v>189.5</v>
      </c>
      <c r="AX50" s="205">
        <v>-10.528800755429655</v>
      </c>
      <c r="AY50" s="222">
        <v>149.3</v>
      </c>
      <c r="AZ50" s="205">
        <v>-0.26720106880426003</v>
      </c>
      <c r="BA50" s="222">
        <v>120.2</v>
      </c>
      <c r="BB50" s="205">
        <v>-1.717089125102203</v>
      </c>
      <c r="BC50" s="224">
        <v>98.4</v>
      </c>
      <c r="BD50" s="205">
        <v>-0.6060606060606003</v>
      </c>
      <c r="BE50" s="224">
        <v>143.6</v>
      </c>
      <c r="BF50" s="205">
        <v>-13.54605659241421</v>
      </c>
      <c r="BG50" s="222">
        <v>146.9</v>
      </c>
      <c r="BH50" s="205">
        <v>11.287878787878793</v>
      </c>
      <c r="BI50" s="223">
        <v>104.5</v>
      </c>
      <c r="BJ50" s="205">
        <v>-1.6933207902163663</v>
      </c>
      <c r="BK50" s="222">
        <v>102.4</v>
      </c>
      <c r="BL50" s="205">
        <v>-5.447830101569706</v>
      </c>
      <c r="BM50" s="222">
        <v>83.3</v>
      </c>
      <c r="BN50" s="205">
        <v>-2.459016393442633</v>
      </c>
      <c r="BO50" s="222">
        <v>114.2</v>
      </c>
      <c r="BP50" s="205">
        <v>-9.651898734177216</v>
      </c>
      <c r="BQ50" s="222">
        <v>139.6</v>
      </c>
      <c r="BR50" s="205">
        <v>18.909710391822816</v>
      </c>
      <c r="BS50" s="221" t="s">
        <v>36</v>
      </c>
    </row>
    <row r="51" spans="1:71" ht="18.75" customHeight="1">
      <c r="A51" s="62"/>
      <c r="B51" s="205" t="s">
        <v>37</v>
      </c>
      <c r="C51" s="222">
        <v>102.5</v>
      </c>
      <c r="D51" s="205">
        <v>-0.09746588693956562</v>
      </c>
      <c r="E51" s="222">
        <v>102.5</v>
      </c>
      <c r="F51" s="205">
        <v>-0.09746588693956562</v>
      </c>
      <c r="G51" s="222">
        <v>92.3</v>
      </c>
      <c r="H51" s="205">
        <v>1.2061403508771866</v>
      </c>
      <c r="I51" s="223">
        <v>82.3</v>
      </c>
      <c r="J51" s="205">
        <v>-0.483675937122135</v>
      </c>
      <c r="K51" s="222">
        <v>111.4</v>
      </c>
      <c r="L51" s="205">
        <v>2.2018348623853266</v>
      </c>
      <c r="M51" s="224">
        <v>120.3</v>
      </c>
      <c r="N51" s="205">
        <v>3.0848329048843137</v>
      </c>
      <c r="O51" s="222">
        <v>110.5</v>
      </c>
      <c r="P51" s="205">
        <v>-0.45045045045045046</v>
      </c>
      <c r="Q51" s="222">
        <v>128.1</v>
      </c>
      <c r="R51" s="205">
        <v>8.559322033898301</v>
      </c>
      <c r="S51" s="222">
        <v>101.9</v>
      </c>
      <c r="T51" s="205">
        <v>-17.221770917952874</v>
      </c>
      <c r="U51" s="224">
        <v>61.2</v>
      </c>
      <c r="V51" s="205">
        <v>-2.3923444976076556</v>
      </c>
      <c r="W51" s="224">
        <v>84.1</v>
      </c>
      <c r="X51" s="205">
        <v>-9.763948497854086</v>
      </c>
      <c r="Y51" s="222">
        <v>69.7</v>
      </c>
      <c r="Z51" s="205">
        <v>19.759450171821307</v>
      </c>
      <c r="AA51" s="224">
        <v>84.2</v>
      </c>
      <c r="AB51" s="205">
        <v>1.445783132530124</v>
      </c>
      <c r="AC51" s="223">
        <v>130.4</v>
      </c>
      <c r="AD51" s="205">
        <v>4.907481898632348</v>
      </c>
      <c r="AE51" s="224">
        <v>104.3</v>
      </c>
      <c r="AF51" s="205">
        <v>-1.2310606060606033</v>
      </c>
      <c r="AG51" s="223">
        <v>106.1</v>
      </c>
      <c r="AH51" s="205">
        <v>10.062240663900402</v>
      </c>
      <c r="AI51" s="225" t="s">
        <v>37</v>
      </c>
      <c r="AJ51" s="219" t="s">
        <v>37</v>
      </c>
      <c r="AK51" s="223">
        <v>99</v>
      </c>
      <c r="AL51" s="205">
        <v>-0.8016032064128228</v>
      </c>
      <c r="AM51" s="222">
        <v>110.1</v>
      </c>
      <c r="AN51" s="205">
        <v>-1.0781671159029675</v>
      </c>
      <c r="AO51" s="222">
        <v>101.2</v>
      </c>
      <c r="AP51" s="205">
        <v>0.8973080757726876</v>
      </c>
      <c r="AQ51" s="222">
        <v>107.2</v>
      </c>
      <c r="AR51" s="205">
        <v>-0.55658627087198</v>
      </c>
      <c r="AS51" s="222">
        <v>111.9</v>
      </c>
      <c r="AT51" s="205">
        <v>0.5390835579514901</v>
      </c>
      <c r="AU51" s="222">
        <v>77.2</v>
      </c>
      <c r="AV51" s="205">
        <v>8.274894810659195</v>
      </c>
      <c r="AW51" s="222">
        <v>185.2</v>
      </c>
      <c r="AX51" s="205">
        <v>-2.2691292875989504</v>
      </c>
      <c r="AY51" s="222">
        <v>145.9</v>
      </c>
      <c r="AZ51" s="205">
        <v>-2.2772940388479608</v>
      </c>
      <c r="BA51" s="222">
        <v>118.5</v>
      </c>
      <c r="BB51" s="205">
        <v>-1.414309484193014</v>
      </c>
      <c r="BC51" s="224">
        <v>90.5</v>
      </c>
      <c r="BD51" s="205">
        <v>-8.02845528455285</v>
      </c>
      <c r="BE51" s="224">
        <v>162.9</v>
      </c>
      <c r="BF51" s="205">
        <v>13.440111420612821</v>
      </c>
      <c r="BG51" s="222">
        <v>132.8</v>
      </c>
      <c r="BH51" s="205">
        <v>-9.598366235534373</v>
      </c>
      <c r="BI51" s="223">
        <v>103.9</v>
      </c>
      <c r="BJ51" s="205">
        <v>-0.5741626794258319</v>
      </c>
      <c r="BK51" s="222">
        <v>103.1</v>
      </c>
      <c r="BL51" s="205">
        <v>0.6835937499999889</v>
      </c>
      <c r="BM51" s="222">
        <v>77.6</v>
      </c>
      <c r="BN51" s="205">
        <v>-6.842737094837939</v>
      </c>
      <c r="BO51" s="222">
        <v>121</v>
      </c>
      <c r="BP51" s="205">
        <v>5.954465849387038</v>
      </c>
      <c r="BQ51" s="222">
        <v>113.8</v>
      </c>
      <c r="BR51" s="205">
        <v>-18.48137535816619</v>
      </c>
      <c r="BS51" s="221" t="s">
        <v>37</v>
      </c>
    </row>
    <row r="52" spans="1:71" ht="18.75" customHeight="1">
      <c r="A52" s="62"/>
      <c r="B52" s="205" t="s">
        <v>38</v>
      </c>
      <c r="C52" s="222">
        <v>105.4</v>
      </c>
      <c r="D52" s="205">
        <v>2.8292682926829325</v>
      </c>
      <c r="E52" s="222">
        <v>105.3</v>
      </c>
      <c r="F52" s="205">
        <v>2.731707317073168</v>
      </c>
      <c r="G52" s="222">
        <v>86.1</v>
      </c>
      <c r="H52" s="205">
        <v>-6.717226435536299</v>
      </c>
      <c r="I52" s="223">
        <v>84.5</v>
      </c>
      <c r="J52" s="205">
        <v>2.673147023086273</v>
      </c>
      <c r="K52" s="222">
        <v>111.7</v>
      </c>
      <c r="L52" s="205">
        <v>0.2692998204667838</v>
      </c>
      <c r="M52" s="224">
        <v>123.8</v>
      </c>
      <c r="N52" s="205">
        <v>2.9093931837073983</v>
      </c>
      <c r="O52" s="222">
        <v>111</v>
      </c>
      <c r="P52" s="205">
        <v>0.4524886877828055</v>
      </c>
      <c r="Q52" s="222">
        <v>129.6</v>
      </c>
      <c r="R52" s="205">
        <v>1.1709601873536302</v>
      </c>
      <c r="S52" s="222">
        <v>108.8</v>
      </c>
      <c r="T52" s="205">
        <v>6.7713444553483715</v>
      </c>
      <c r="U52" s="224">
        <v>60.8</v>
      </c>
      <c r="V52" s="205">
        <v>-0.6535947712418394</v>
      </c>
      <c r="W52" s="224">
        <v>80.9</v>
      </c>
      <c r="X52" s="205">
        <v>-3.804994054696776</v>
      </c>
      <c r="Y52" s="222">
        <v>56.1</v>
      </c>
      <c r="Z52" s="205">
        <v>-19.51219512195122</v>
      </c>
      <c r="AA52" s="224">
        <v>99.8</v>
      </c>
      <c r="AB52" s="205">
        <v>18.527315914489304</v>
      </c>
      <c r="AC52" s="223">
        <v>134</v>
      </c>
      <c r="AD52" s="205">
        <v>2.760736196319014</v>
      </c>
      <c r="AE52" s="224">
        <v>110.7</v>
      </c>
      <c r="AF52" s="205">
        <v>6.136145733461175</v>
      </c>
      <c r="AG52" s="223">
        <v>102.6</v>
      </c>
      <c r="AH52" s="205">
        <v>-3.298774740810556</v>
      </c>
      <c r="AI52" s="225" t="s">
        <v>38</v>
      </c>
      <c r="AJ52" s="219" t="s">
        <v>38</v>
      </c>
      <c r="AK52" s="223">
        <v>100.9</v>
      </c>
      <c r="AL52" s="205">
        <v>1.9191919191919249</v>
      </c>
      <c r="AM52" s="222">
        <v>109.7</v>
      </c>
      <c r="AN52" s="205">
        <v>-0.3633060853769223</v>
      </c>
      <c r="AO52" s="222">
        <v>100.3</v>
      </c>
      <c r="AP52" s="205">
        <v>-0.8893280632411124</v>
      </c>
      <c r="AQ52" s="222">
        <v>111</v>
      </c>
      <c r="AR52" s="205">
        <v>3.5447761194029823</v>
      </c>
      <c r="AS52" s="222">
        <v>113.8</v>
      </c>
      <c r="AT52" s="205">
        <v>1.697944593386945</v>
      </c>
      <c r="AU52" s="222">
        <v>75.8</v>
      </c>
      <c r="AV52" s="205">
        <v>-1.8134715025906807</v>
      </c>
      <c r="AW52" s="222">
        <v>202.1</v>
      </c>
      <c r="AX52" s="205">
        <v>9.125269978401732</v>
      </c>
      <c r="AY52" s="222">
        <v>146.9</v>
      </c>
      <c r="AZ52" s="205">
        <v>0.6854009595613434</v>
      </c>
      <c r="BA52" s="222">
        <v>121.5</v>
      </c>
      <c r="BB52" s="205">
        <v>2.5316455696202533</v>
      </c>
      <c r="BC52" s="224">
        <v>100.5</v>
      </c>
      <c r="BD52" s="205">
        <v>11.049723756906078</v>
      </c>
      <c r="BE52" s="224">
        <v>187</v>
      </c>
      <c r="BF52" s="205">
        <v>14.794352363413132</v>
      </c>
      <c r="BG52" s="222">
        <v>129.2</v>
      </c>
      <c r="BH52" s="205">
        <v>-2.7108433734939927</v>
      </c>
      <c r="BI52" s="223">
        <v>105.7</v>
      </c>
      <c r="BJ52" s="205">
        <v>1.732435033686234</v>
      </c>
      <c r="BK52" s="222">
        <v>106.1</v>
      </c>
      <c r="BL52" s="205">
        <v>2.9097963142580023</v>
      </c>
      <c r="BM52" s="222">
        <v>75.1</v>
      </c>
      <c r="BN52" s="205">
        <v>-3.221649484536083</v>
      </c>
      <c r="BO52" s="222">
        <v>123.2</v>
      </c>
      <c r="BP52" s="205">
        <v>1.8181818181818206</v>
      </c>
      <c r="BQ52" s="222">
        <v>123.7</v>
      </c>
      <c r="BR52" s="205">
        <v>8.699472759226719</v>
      </c>
      <c r="BS52" s="221" t="s">
        <v>38</v>
      </c>
    </row>
    <row r="53" spans="1:71" ht="18.75" customHeight="1">
      <c r="A53" s="62"/>
      <c r="B53" s="205" t="s">
        <v>39</v>
      </c>
      <c r="C53" s="222">
        <v>103.9</v>
      </c>
      <c r="D53" s="205">
        <v>-1.4231499051233396</v>
      </c>
      <c r="E53" s="222">
        <v>103.9</v>
      </c>
      <c r="F53" s="205">
        <v>-1.3295346628679883</v>
      </c>
      <c r="G53" s="222">
        <v>89.9</v>
      </c>
      <c r="H53" s="205">
        <v>4.4134727061556465</v>
      </c>
      <c r="I53" s="223">
        <v>87.5</v>
      </c>
      <c r="J53" s="205">
        <v>3.5502958579881656</v>
      </c>
      <c r="K53" s="222">
        <v>112.8</v>
      </c>
      <c r="L53" s="205">
        <v>0.9847806624888041</v>
      </c>
      <c r="M53" s="224">
        <v>115.8</v>
      </c>
      <c r="N53" s="205">
        <v>-6.462035541195476</v>
      </c>
      <c r="O53" s="222">
        <v>104.3</v>
      </c>
      <c r="P53" s="205">
        <v>-6.036036036036039</v>
      </c>
      <c r="Q53" s="222">
        <v>127.3</v>
      </c>
      <c r="R53" s="205">
        <v>-1.7746913580246892</v>
      </c>
      <c r="S53" s="222">
        <v>102.4</v>
      </c>
      <c r="T53" s="205">
        <v>-5.882352941176463</v>
      </c>
      <c r="U53" s="224">
        <v>59.2</v>
      </c>
      <c r="V53" s="205">
        <v>-2.631578947368412</v>
      </c>
      <c r="W53" s="224">
        <v>82.4</v>
      </c>
      <c r="X53" s="205">
        <v>1.8541409147095178</v>
      </c>
      <c r="Y53" s="222">
        <v>49.5</v>
      </c>
      <c r="Z53" s="205">
        <v>-11.764705882352944</v>
      </c>
      <c r="AA53" s="224">
        <v>91.6</v>
      </c>
      <c r="AB53" s="205">
        <v>-8.216432865731466</v>
      </c>
      <c r="AC53" s="223">
        <v>142.7</v>
      </c>
      <c r="AD53" s="205">
        <v>6.492537313432828</v>
      </c>
      <c r="AE53" s="224">
        <v>110</v>
      </c>
      <c r="AF53" s="205">
        <v>-0.6323396567299032</v>
      </c>
      <c r="AG53" s="223">
        <v>101.1</v>
      </c>
      <c r="AH53" s="205">
        <v>-1.4619883040935673</v>
      </c>
      <c r="AI53" s="225" t="s">
        <v>39</v>
      </c>
      <c r="AJ53" s="219" t="s">
        <v>39</v>
      </c>
      <c r="AK53" s="223">
        <v>100.7</v>
      </c>
      <c r="AL53" s="205">
        <v>-0.19821605550049837</v>
      </c>
      <c r="AM53" s="222">
        <v>109</v>
      </c>
      <c r="AN53" s="205">
        <v>-0.6381039197812242</v>
      </c>
      <c r="AO53" s="222">
        <v>96</v>
      </c>
      <c r="AP53" s="205">
        <v>-4.287138584247256</v>
      </c>
      <c r="AQ53" s="222">
        <v>107.7</v>
      </c>
      <c r="AR53" s="205">
        <v>-2.97297297297297</v>
      </c>
      <c r="AS53" s="222">
        <v>117.6</v>
      </c>
      <c r="AT53" s="205">
        <v>3.3391915641476246</v>
      </c>
      <c r="AU53" s="222">
        <v>69.9</v>
      </c>
      <c r="AV53" s="205">
        <v>-7.783641160949857</v>
      </c>
      <c r="AW53" s="222">
        <v>225.4</v>
      </c>
      <c r="AX53" s="205">
        <v>11.528946066303817</v>
      </c>
      <c r="AY53" s="222">
        <v>150.8</v>
      </c>
      <c r="AZ53" s="205">
        <v>2.654867256637172</v>
      </c>
      <c r="BA53" s="222">
        <v>130.4</v>
      </c>
      <c r="BB53" s="205">
        <v>7.325102880658441</v>
      </c>
      <c r="BC53" s="224">
        <v>102.4</v>
      </c>
      <c r="BD53" s="205">
        <v>1.8905472636815979</v>
      </c>
      <c r="BE53" s="224">
        <v>182</v>
      </c>
      <c r="BF53" s="205">
        <v>-2.6737967914438503</v>
      </c>
      <c r="BG53" s="222">
        <v>125.3</v>
      </c>
      <c r="BH53" s="205">
        <v>-3.0185758513931824</v>
      </c>
      <c r="BI53" s="223">
        <v>104</v>
      </c>
      <c r="BJ53" s="205">
        <v>-1.6083254493850545</v>
      </c>
      <c r="BK53" s="222">
        <v>99.3</v>
      </c>
      <c r="BL53" s="205">
        <v>-6.409048067860507</v>
      </c>
      <c r="BM53" s="222">
        <v>74.3</v>
      </c>
      <c r="BN53" s="205">
        <v>-1.0652463382157087</v>
      </c>
      <c r="BO53" s="222">
        <v>118.9</v>
      </c>
      <c r="BP53" s="205">
        <v>-3.490259740259738</v>
      </c>
      <c r="BQ53" s="222">
        <v>108.7</v>
      </c>
      <c r="BR53" s="205">
        <v>-12.126111560226354</v>
      </c>
      <c r="BS53" s="221" t="s">
        <v>39</v>
      </c>
    </row>
    <row r="54" spans="1:71" ht="18.75" customHeight="1">
      <c r="A54" s="62"/>
      <c r="B54" s="205" t="s">
        <v>40</v>
      </c>
      <c r="C54" s="222">
        <v>104.8</v>
      </c>
      <c r="D54" s="205">
        <v>0.8662175168431102</v>
      </c>
      <c r="E54" s="222">
        <v>104.8</v>
      </c>
      <c r="F54" s="205">
        <v>0.8662175168431102</v>
      </c>
      <c r="G54" s="222">
        <v>81.4</v>
      </c>
      <c r="H54" s="205">
        <v>-9.454949944382648</v>
      </c>
      <c r="I54" s="223">
        <v>77.6</v>
      </c>
      <c r="J54" s="205">
        <v>-11.31428571428572</v>
      </c>
      <c r="K54" s="222">
        <v>116.9</v>
      </c>
      <c r="L54" s="205">
        <v>3.634751773049653</v>
      </c>
      <c r="M54" s="224">
        <v>129.6</v>
      </c>
      <c r="N54" s="205">
        <v>11.917098445595853</v>
      </c>
      <c r="O54" s="222">
        <v>128.4</v>
      </c>
      <c r="P54" s="205">
        <v>23.106423777564725</v>
      </c>
      <c r="Q54" s="222">
        <v>130.9</v>
      </c>
      <c r="R54" s="205">
        <v>2.8279654359780113</v>
      </c>
      <c r="S54" s="222">
        <v>113.9</v>
      </c>
      <c r="T54" s="205">
        <v>11.23046875</v>
      </c>
      <c r="U54" s="224">
        <v>61.2</v>
      </c>
      <c r="V54" s="205">
        <v>3.378378378378378</v>
      </c>
      <c r="W54" s="224">
        <v>86.7</v>
      </c>
      <c r="X54" s="205">
        <v>5.218446601941744</v>
      </c>
      <c r="Y54" s="222">
        <v>52.3</v>
      </c>
      <c r="Z54" s="205">
        <v>5.65656565656565</v>
      </c>
      <c r="AA54" s="224">
        <v>88.8</v>
      </c>
      <c r="AB54" s="205">
        <v>-3.056768558951962</v>
      </c>
      <c r="AC54" s="223">
        <v>134.7</v>
      </c>
      <c r="AD54" s="205">
        <v>-5.606166783461808</v>
      </c>
      <c r="AE54" s="224">
        <v>108.4</v>
      </c>
      <c r="AF54" s="205">
        <v>-1.4545454545454493</v>
      </c>
      <c r="AG54" s="223">
        <v>92.4</v>
      </c>
      <c r="AH54" s="205">
        <v>-8.60534124629079</v>
      </c>
      <c r="AI54" s="225" t="s">
        <v>40</v>
      </c>
      <c r="AJ54" s="219" t="s">
        <v>40</v>
      </c>
      <c r="AK54" s="223">
        <v>100.9</v>
      </c>
      <c r="AL54" s="205">
        <v>0.1986097318768648</v>
      </c>
      <c r="AM54" s="222">
        <v>110.7</v>
      </c>
      <c r="AN54" s="205">
        <v>1.5596330275229384</v>
      </c>
      <c r="AO54" s="222">
        <v>93.2</v>
      </c>
      <c r="AP54" s="205">
        <v>-2.9166666666666634</v>
      </c>
      <c r="AQ54" s="222">
        <v>109.3</v>
      </c>
      <c r="AR54" s="205">
        <v>1.4856081708449342</v>
      </c>
      <c r="AS54" s="222">
        <v>115.4</v>
      </c>
      <c r="AT54" s="205">
        <v>-1.8707482993197182</v>
      </c>
      <c r="AU54" s="222">
        <v>70.5</v>
      </c>
      <c r="AV54" s="205">
        <v>0.8583690987124382</v>
      </c>
      <c r="AW54" s="222">
        <v>222.4</v>
      </c>
      <c r="AX54" s="205">
        <v>-1.3309671694764862</v>
      </c>
      <c r="AY54" s="222">
        <v>147.9</v>
      </c>
      <c r="AZ54" s="205">
        <v>-1.9230769230769267</v>
      </c>
      <c r="BA54" s="222">
        <v>127</v>
      </c>
      <c r="BB54" s="205">
        <v>-2.6073619631901885</v>
      </c>
      <c r="BC54" s="224">
        <v>96.3</v>
      </c>
      <c r="BD54" s="205">
        <v>-5.957031250000008</v>
      </c>
      <c r="BE54" s="224">
        <v>176.3</v>
      </c>
      <c r="BF54" s="205">
        <v>-3.1318681318681256</v>
      </c>
      <c r="BG54" s="222">
        <v>138.1</v>
      </c>
      <c r="BH54" s="205">
        <v>10.215482841181164</v>
      </c>
      <c r="BI54" s="223">
        <v>105.4</v>
      </c>
      <c r="BJ54" s="205">
        <v>1.3461538461538516</v>
      </c>
      <c r="BK54" s="222">
        <v>107.8</v>
      </c>
      <c r="BL54" s="205">
        <v>8.559919436052366</v>
      </c>
      <c r="BM54" s="222">
        <v>77.8</v>
      </c>
      <c r="BN54" s="205">
        <v>4.710632570659488</v>
      </c>
      <c r="BO54" s="222">
        <v>129.7</v>
      </c>
      <c r="BP54" s="205">
        <v>9.083263246425552</v>
      </c>
      <c r="BQ54" s="222">
        <v>129.4</v>
      </c>
      <c r="BR54" s="205">
        <v>19.043238270469185</v>
      </c>
      <c r="BS54" s="221" t="s">
        <v>40</v>
      </c>
    </row>
    <row r="55" spans="1:71" ht="18.75" customHeight="1" thickBot="1">
      <c r="A55" s="62"/>
      <c r="B55" s="226"/>
      <c r="C55" s="227"/>
      <c r="D55" s="228"/>
      <c r="E55" s="227"/>
      <c r="F55" s="228"/>
      <c r="G55" s="227"/>
      <c r="H55" s="228"/>
      <c r="I55" s="227"/>
      <c r="J55" s="226"/>
      <c r="K55" s="227"/>
      <c r="L55" s="226"/>
      <c r="M55" s="227"/>
      <c r="N55" s="228"/>
      <c r="O55" s="227"/>
      <c r="P55" s="226"/>
      <c r="Q55" s="227"/>
      <c r="R55" s="226"/>
      <c r="S55" s="227"/>
      <c r="T55" s="226"/>
      <c r="U55" s="227"/>
      <c r="V55" s="228"/>
      <c r="W55" s="227"/>
      <c r="X55" s="226"/>
      <c r="Y55" s="227"/>
      <c r="Z55" s="228"/>
      <c r="AA55" s="227"/>
      <c r="AB55" s="228"/>
      <c r="AC55" s="227"/>
      <c r="AD55" s="229"/>
      <c r="AE55" s="230"/>
      <c r="AF55" s="228"/>
      <c r="AG55" s="227"/>
      <c r="AH55" s="226"/>
      <c r="AI55" s="231"/>
      <c r="AJ55" s="232"/>
      <c r="AK55" s="228"/>
      <c r="AL55" s="228"/>
      <c r="AM55" s="227"/>
      <c r="AN55" s="228"/>
      <c r="AO55" s="227"/>
      <c r="AP55" s="228"/>
      <c r="AQ55" s="227"/>
      <c r="AR55" s="226"/>
      <c r="AS55" s="227"/>
      <c r="AT55" s="228"/>
      <c r="AU55" s="227"/>
      <c r="AV55" s="226"/>
      <c r="AW55" s="227"/>
      <c r="AX55" s="228"/>
      <c r="AY55" s="227"/>
      <c r="AZ55" s="226"/>
      <c r="BA55" s="227"/>
      <c r="BB55" s="228"/>
      <c r="BC55" s="227"/>
      <c r="BD55" s="228"/>
      <c r="BE55" s="227"/>
      <c r="BF55" s="228"/>
      <c r="BG55" s="227"/>
      <c r="BH55" s="228"/>
      <c r="BI55" s="227"/>
      <c r="BJ55" s="228"/>
      <c r="BK55" s="227"/>
      <c r="BL55" s="228"/>
      <c r="BM55" s="227"/>
      <c r="BN55" s="228"/>
      <c r="BO55" s="227"/>
      <c r="BP55" s="228"/>
      <c r="BQ55" s="227"/>
      <c r="BR55" s="228"/>
      <c r="BS55" s="233"/>
    </row>
    <row r="56" spans="2:71" ht="13.5">
      <c r="B56" s="2"/>
      <c r="AI56" s="2"/>
      <c r="AJ56" s="2"/>
      <c r="BS56" s="2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29</v>
      </c>
      <c r="C59" s="105"/>
      <c r="D59" s="106"/>
      <c r="E59" s="105"/>
      <c r="F59" s="106"/>
      <c r="G59" s="107"/>
      <c r="H59" s="106"/>
      <c r="I59" s="107"/>
      <c r="J59" s="106"/>
      <c r="K59" s="106"/>
      <c r="L59" s="106"/>
      <c r="M59" s="107"/>
      <c r="N59" s="106"/>
      <c r="W59" s="107"/>
      <c r="AI59" s="2" t="s">
        <v>29</v>
      </c>
      <c r="AJ59" s="2" t="s">
        <v>29</v>
      </c>
      <c r="BS59" s="2" t="s">
        <v>29</v>
      </c>
    </row>
  </sheetData>
  <sheetProtection/>
  <mergeCells count="23">
    <mergeCell ref="BA7:BB9"/>
    <mergeCell ref="BC7:BD9"/>
    <mergeCell ref="BM7:BN9"/>
    <mergeCell ref="AK7:AL9"/>
    <mergeCell ref="AM7:AN9"/>
    <mergeCell ref="AQ7:AR9"/>
    <mergeCell ref="U7:V9"/>
    <mergeCell ref="AG7:AH9"/>
    <mergeCell ref="AC7:AD9"/>
    <mergeCell ref="M7:N9"/>
    <mergeCell ref="O8:P9"/>
    <mergeCell ref="Q8:R9"/>
    <mergeCell ref="S8:T9"/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</mergeCells>
  <printOptions/>
  <pageMargins left="0.984251968503937" right="0.3937007874015748" top="0.7874015748031497" bottom="0.3937007874015748" header="0.5118110236220472" footer="0.6299212598425197"/>
  <pageSetup firstPageNumber="61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55" man="1"/>
    <brk id="35" max="55" man="1"/>
    <brk id="5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zoomScaleSheetLayoutView="100" zoomScalePageLayoutView="0" workbookViewId="0" topLeftCell="A1">
      <pane xSplit="2" ySplit="10" topLeftCell="C39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W48" sqref="W48"/>
    </sheetView>
  </sheetViews>
  <sheetFormatPr defaultColWidth="9.00390625" defaultRowHeight="13.5"/>
  <cols>
    <col min="1" max="1" width="2.625" style="5" customWidth="1"/>
    <col min="2" max="2" width="12.125" style="5" customWidth="1"/>
    <col min="3" max="14" width="7.25390625" style="5" customWidth="1"/>
    <col min="15" max="24" width="8.625" style="5" customWidth="1"/>
    <col min="25" max="25" width="12.125" style="5" customWidth="1"/>
    <col min="26" max="16384" width="9.00390625" style="5" customWidth="1"/>
  </cols>
  <sheetData>
    <row r="1" s="108" customFormat="1" ht="19.5" customHeight="1">
      <c r="B1" s="4" t="s">
        <v>88</v>
      </c>
    </row>
    <row r="2" spans="2:25" ht="16.5" customHeight="1" thickBot="1">
      <c r="B2" s="332" t="s">
        <v>65</v>
      </c>
      <c r="C2" s="332"/>
      <c r="D2" s="332"/>
      <c r="E2" s="332"/>
      <c r="F2" s="332"/>
      <c r="G2" s="108"/>
      <c r="H2" s="108"/>
      <c r="I2" s="108"/>
      <c r="J2" s="108"/>
      <c r="K2" s="108"/>
      <c r="L2" s="108"/>
      <c r="M2" s="108"/>
      <c r="N2" s="108"/>
      <c r="O2" s="109" t="s">
        <v>0</v>
      </c>
      <c r="P2" s="108"/>
      <c r="Q2" s="108"/>
      <c r="R2" s="108"/>
      <c r="S2" s="108"/>
      <c r="T2" s="108"/>
      <c r="U2" s="108"/>
      <c r="W2" s="110"/>
      <c r="X2" s="110" t="s">
        <v>70</v>
      </c>
      <c r="Y2" s="108"/>
    </row>
    <row r="3" spans="2:25" ht="7.5" customHeight="1">
      <c r="B3" s="111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</row>
    <row r="4" spans="2:25" ht="7.5" customHeight="1">
      <c r="B4" s="115"/>
      <c r="C4" s="116"/>
      <c r="D4" s="95"/>
      <c r="E4" s="117"/>
      <c r="F4" s="118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17"/>
      <c r="T4" s="121"/>
      <c r="U4" s="121"/>
      <c r="V4" s="121"/>
      <c r="W4" s="121"/>
      <c r="X4" s="121"/>
      <c r="Y4" s="122"/>
    </row>
    <row r="5" spans="2:25" ht="7.5" customHeight="1">
      <c r="B5" s="115"/>
      <c r="C5" s="116"/>
      <c r="D5" s="95"/>
      <c r="E5" s="116"/>
      <c r="F5" s="123"/>
      <c r="G5" s="121"/>
      <c r="H5" s="121"/>
      <c r="I5" s="124"/>
      <c r="J5" s="124"/>
      <c r="K5" s="124"/>
      <c r="L5" s="125"/>
      <c r="M5" s="117"/>
      <c r="N5" s="121"/>
      <c r="O5" s="121"/>
      <c r="P5" s="121"/>
      <c r="Q5" s="124"/>
      <c r="R5" s="125"/>
      <c r="S5" s="116"/>
      <c r="T5" s="95"/>
      <c r="U5" s="117"/>
      <c r="V5" s="121"/>
      <c r="W5" s="117"/>
      <c r="X5" s="121"/>
      <c r="Y5" s="122"/>
    </row>
    <row r="6" spans="2:25" ht="7.5" customHeight="1">
      <c r="B6" s="115"/>
      <c r="C6" s="116"/>
      <c r="D6" s="95"/>
      <c r="E6" s="116"/>
      <c r="F6" s="95"/>
      <c r="G6" s="116"/>
      <c r="H6" s="95"/>
      <c r="I6" s="126"/>
      <c r="J6" s="118"/>
      <c r="K6" s="121"/>
      <c r="L6" s="118"/>
      <c r="M6" s="116"/>
      <c r="N6" s="127"/>
      <c r="O6" s="128"/>
      <c r="P6" s="129"/>
      <c r="Q6" s="121"/>
      <c r="R6" s="121"/>
      <c r="S6" s="116"/>
      <c r="T6" s="123"/>
      <c r="U6" s="95"/>
      <c r="V6" s="95"/>
      <c r="W6" s="116"/>
      <c r="X6" s="95"/>
      <c r="Y6" s="122"/>
    </row>
    <row r="7" spans="2:25" ht="18.75" customHeight="1">
      <c r="B7" s="115"/>
      <c r="C7" s="67"/>
      <c r="D7" s="68"/>
      <c r="E7" s="130"/>
      <c r="F7" s="77"/>
      <c r="G7" s="67"/>
      <c r="H7" s="68"/>
      <c r="I7" s="72"/>
      <c r="J7" s="71"/>
      <c r="K7" s="68"/>
      <c r="L7" s="131"/>
      <c r="M7" s="72"/>
      <c r="N7" s="131"/>
      <c r="O7" s="72"/>
      <c r="P7" s="131"/>
      <c r="Q7" s="68"/>
      <c r="R7" s="68"/>
      <c r="S7" s="67"/>
      <c r="T7" s="71"/>
      <c r="U7" s="68"/>
      <c r="V7" s="71"/>
      <c r="W7" s="68"/>
      <c r="X7" s="68"/>
      <c r="Y7" s="122"/>
    </row>
    <row r="8" spans="2:25" ht="18.75" customHeight="1">
      <c r="B8" s="115"/>
      <c r="C8" s="84" t="s">
        <v>3</v>
      </c>
      <c r="D8" s="82"/>
      <c r="E8" s="81" t="s">
        <v>41</v>
      </c>
      <c r="F8" s="82"/>
      <c r="G8" s="81" t="s">
        <v>18</v>
      </c>
      <c r="H8" s="81"/>
      <c r="I8" s="85" t="s">
        <v>19</v>
      </c>
      <c r="J8" s="82"/>
      <c r="K8" s="331" t="s">
        <v>20</v>
      </c>
      <c r="L8" s="331"/>
      <c r="M8" s="84" t="s">
        <v>21</v>
      </c>
      <c r="N8" s="83"/>
      <c r="O8" s="85" t="s">
        <v>22</v>
      </c>
      <c r="P8" s="83"/>
      <c r="Q8" s="81" t="s">
        <v>23</v>
      </c>
      <c r="R8" s="82"/>
      <c r="S8" s="81" t="s">
        <v>24</v>
      </c>
      <c r="T8" s="82"/>
      <c r="U8" s="81" t="s">
        <v>25</v>
      </c>
      <c r="V8" s="82"/>
      <c r="W8" s="81" t="s">
        <v>26</v>
      </c>
      <c r="X8" s="81"/>
      <c r="Y8" s="122"/>
    </row>
    <row r="9" spans="2:25" ht="18.75" customHeight="1">
      <c r="B9" s="115"/>
      <c r="C9" s="130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32"/>
      <c r="P9" s="89"/>
      <c r="Q9" s="87"/>
      <c r="R9" s="88"/>
      <c r="S9" s="87"/>
      <c r="T9" s="88"/>
      <c r="U9" s="81"/>
      <c r="V9" s="82"/>
      <c r="W9" s="87"/>
      <c r="X9" s="87"/>
      <c r="Y9" s="122"/>
    </row>
    <row r="10" spans="2:25" ht="18.75" customHeight="1" thickBot="1">
      <c r="B10" s="133"/>
      <c r="C10" s="234" t="s">
        <v>7</v>
      </c>
      <c r="D10" s="235" t="s">
        <v>8</v>
      </c>
      <c r="E10" s="234" t="s">
        <v>7</v>
      </c>
      <c r="F10" s="235" t="s">
        <v>8</v>
      </c>
      <c r="G10" s="234" t="s">
        <v>7</v>
      </c>
      <c r="H10" s="236" t="s">
        <v>8</v>
      </c>
      <c r="I10" s="237" t="s">
        <v>7</v>
      </c>
      <c r="J10" s="235" t="s">
        <v>8</v>
      </c>
      <c r="K10" s="234" t="s">
        <v>7</v>
      </c>
      <c r="L10" s="238" t="s">
        <v>8</v>
      </c>
      <c r="M10" s="239" t="s">
        <v>7</v>
      </c>
      <c r="N10" s="240" t="s">
        <v>8</v>
      </c>
      <c r="O10" s="237" t="s">
        <v>7</v>
      </c>
      <c r="P10" s="238" t="s">
        <v>8</v>
      </c>
      <c r="Q10" s="241" t="s">
        <v>7</v>
      </c>
      <c r="R10" s="235" t="s">
        <v>8</v>
      </c>
      <c r="S10" s="234" t="s">
        <v>7</v>
      </c>
      <c r="T10" s="235" t="s">
        <v>8</v>
      </c>
      <c r="U10" s="234" t="s">
        <v>7</v>
      </c>
      <c r="V10" s="235" t="s">
        <v>8</v>
      </c>
      <c r="W10" s="234" t="s">
        <v>7</v>
      </c>
      <c r="X10" s="236" t="s">
        <v>8</v>
      </c>
      <c r="Y10" s="134"/>
    </row>
    <row r="11" spans="2:25" ht="18.75" customHeight="1">
      <c r="B11" s="242"/>
      <c r="C11" s="243"/>
      <c r="D11" s="244"/>
      <c r="E11" s="243"/>
      <c r="F11" s="244"/>
      <c r="G11" s="243"/>
      <c r="H11" s="244"/>
      <c r="I11" s="245"/>
      <c r="J11" s="244"/>
      <c r="K11" s="243"/>
      <c r="L11" s="246"/>
      <c r="M11" s="245"/>
      <c r="N11" s="246"/>
      <c r="O11" s="245"/>
      <c r="P11" s="246"/>
      <c r="Q11" s="247"/>
      <c r="R11" s="248"/>
      <c r="S11" s="243"/>
      <c r="T11" s="248"/>
      <c r="U11" s="243"/>
      <c r="V11" s="248"/>
      <c r="W11" s="243"/>
      <c r="X11" s="244"/>
      <c r="Y11" s="249"/>
    </row>
    <row r="12" spans="2:25" ht="18.75" customHeight="1">
      <c r="B12" s="135" t="str">
        <f>'出荷指数'!B12</f>
        <v>23年   １～３月</v>
      </c>
      <c r="C12" s="91">
        <v>93.3</v>
      </c>
      <c r="D12" s="92">
        <v>-8.975609756097564</v>
      </c>
      <c r="E12" s="94">
        <v>96.4</v>
      </c>
      <c r="F12" s="92">
        <v>-8.625592417061606</v>
      </c>
      <c r="G12" s="94">
        <v>99</v>
      </c>
      <c r="H12" s="92">
        <v>-7.216494845360827</v>
      </c>
      <c r="I12" s="91">
        <v>99.1</v>
      </c>
      <c r="J12" s="92">
        <v>-7.813953488372098</v>
      </c>
      <c r="K12" s="94">
        <v>99.7</v>
      </c>
      <c r="L12" s="93">
        <v>-3.949903660886314</v>
      </c>
      <c r="M12" s="91">
        <v>91.8</v>
      </c>
      <c r="N12" s="93">
        <v>-9.378084896347483</v>
      </c>
      <c r="O12" s="91">
        <v>90.2</v>
      </c>
      <c r="P12" s="93">
        <v>-13.352545629202684</v>
      </c>
      <c r="Q12" s="92">
        <v>91.5</v>
      </c>
      <c r="R12" s="92">
        <v>-9.226190476190474</v>
      </c>
      <c r="S12" s="94">
        <v>88.8</v>
      </c>
      <c r="T12" s="92">
        <v>-10.753768844221108</v>
      </c>
      <c r="U12" s="94">
        <v>88.3</v>
      </c>
      <c r="V12" s="92">
        <v>-10.898082744702318</v>
      </c>
      <c r="W12" s="94">
        <v>93.8</v>
      </c>
      <c r="X12" s="92">
        <v>-9.19651500484027</v>
      </c>
      <c r="Y12" s="136" t="str">
        <f>B12</f>
        <v>23年   １～３月</v>
      </c>
    </row>
    <row r="13" spans="2:25" ht="18.75" customHeight="1">
      <c r="B13" s="135" t="s">
        <v>9</v>
      </c>
      <c r="C13" s="91">
        <v>89.3</v>
      </c>
      <c r="D13" s="92">
        <v>-4.287245444801715</v>
      </c>
      <c r="E13" s="94">
        <v>101.3</v>
      </c>
      <c r="F13" s="92">
        <v>5.082987551867211</v>
      </c>
      <c r="G13" s="94">
        <v>103.4</v>
      </c>
      <c r="H13" s="92">
        <v>4.44444444444445</v>
      </c>
      <c r="I13" s="91">
        <v>105.4</v>
      </c>
      <c r="J13" s="92">
        <v>6.3572149344097</v>
      </c>
      <c r="K13" s="94">
        <v>95.8</v>
      </c>
      <c r="L13" s="93">
        <v>-3.911735205616856</v>
      </c>
      <c r="M13" s="91">
        <v>98.4</v>
      </c>
      <c r="N13" s="93">
        <v>7.18954248366014</v>
      </c>
      <c r="O13" s="91">
        <v>98.8</v>
      </c>
      <c r="P13" s="93">
        <v>9.53436807095343</v>
      </c>
      <c r="Q13" s="92">
        <v>98.7</v>
      </c>
      <c r="R13" s="92">
        <v>7.868852459016397</v>
      </c>
      <c r="S13" s="94">
        <v>78.4</v>
      </c>
      <c r="T13" s="92">
        <v>-11.711711711711704</v>
      </c>
      <c r="U13" s="94">
        <v>77</v>
      </c>
      <c r="V13" s="92">
        <v>-12.797281993204981</v>
      </c>
      <c r="W13" s="94">
        <v>93.1</v>
      </c>
      <c r="X13" s="92">
        <v>-0.746268656716421</v>
      </c>
      <c r="Y13" s="136" t="s">
        <v>9</v>
      </c>
    </row>
    <row r="14" spans="2:25" ht="18.75" customHeight="1">
      <c r="B14" s="135" t="s">
        <v>10</v>
      </c>
      <c r="C14" s="91">
        <v>101.4</v>
      </c>
      <c r="D14" s="92">
        <v>13.54983202687571</v>
      </c>
      <c r="E14" s="94">
        <v>108.6</v>
      </c>
      <c r="F14" s="92">
        <v>7.206317867719641</v>
      </c>
      <c r="G14" s="94">
        <v>111.3</v>
      </c>
      <c r="H14" s="92">
        <v>7.640232108317206</v>
      </c>
      <c r="I14" s="91">
        <v>114</v>
      </c>
      <c r="J14" s="92">
        <v>8.159392789373808</v>
      </c>
      <c r="K14" s="94">
        <v>103.2</v>
      </c>
      <c r="L14" s="93">
        <v>7.724425887265142</v>
      </c>
      <c r="M14" s="91">
        <v>102.5</v>
      </c>
      <c r="N14" s="93">
        <v>4.166666666666661</v>
      </c>
      <c r="O14" s="91">
        <v>97.9</v>
      </c>
      <c r="P14" s="93">
        <v>-0.9109311740890602</v>
      </c>
      <c r="Q14" s="92">
        <v>103.4</v>
      </c>
      <c r="R14" s="92">
        <v>4.7619047619047645</v>
      </c>
      <c r="S14" s="94">
        <v>94.3</v>
      </c>
      <c r="T14" s="92">
        <v>20.28061224489795</v>
      </c>
      <c r="U14" s="94">
        <v>94.7</v>
      </c>
      <c r="V14" s="92">
        <v>22.987012987012992</v>
      </c>
      <c r="W14" s="94">
        <v>91.8</v>
      </c>
      <c r="X14" s="92">
        <v>-1.3963480128893633</v>
      </c>
      <c r="Y14" s="136" t="s">
        <v>10</v>
      </c>
    </row>
    <row r="15" spans="2:25" ht="18.75" customHeight="1">
      <c r="B15" s="135" t="s">
        <v>11</v>
      </c>
      <c r="C15" s="91">
        <v>106.6</v>
      </c>
      <c r="D15" s="92">
        <v>5.128205128205117</v>
      </c>
      <c r="E15" s="94">
        <v>116.9</v>
      </c>
      <c r="F15" s="92">
        <v>7.642725598526715</v>
      </c>
      <c r="G15" s="94">
        <v>121.4</v>
      </c>
      <c r="H15" s="92">
        <v>9.07457322551663</v>
      </c>
      <c r="I15" s="91">
        <v>125.9</v>
      </c>
      <c r="J15" s="92">
        <v>10.438596491228076</v>
      </c>
      <c r="K15" s="94">
        <v>108.4</v>
      </c>
      <c r="L15" s="93">
        <v>5.038759689922483</v>
      </c>
      <c r="M15" s="91">
        <v>106.5</v>
      </c>
      <c r="N15" s="93">
        <v>3.902439024390244</v>
      </c>
      <c r="O15" s="91">
        <v>107</v>
      </c>
      <c r="P15" s="93">
        <v>9.295199182839626</v>
      </c>
      <c r="Q15" s="92">
        <v>106.3</v>
      </c>
      <c r="R15" s="92">
        <v>2.8046421663442853</v>
      </c>
      <c r="S15" s="94">
        <v>97.2</v>
      </c>
      <c r="T15" s="92">
        <v>3.0752916224814486</v>
      </c>
      <c r="U15" s="94">
        <v>97.3</v>
      </c>
      <c r="V15" s="92">
        <v>2.7455121436113985</v>
      </c>
      <c r="W15" s="94">
        <v>93.7</v>
      </c>
      <c r="X15" s="92">
        <v>2.069716775599135</v>
      </c>
      <c r="Y15" s="136" t="s">
        <v>11</v>
      </c>
    </row>
    <row r="16" spans="2:25" ht="18.75" customHeight="1">
      <c r="B16" s="135"/>
      <c r="C16" s="91"/>
      <c r="D16" s="92"/>
      <c r="E16" s="91"/>
      <c r="F16" s="93"/>
      <c r="G16" s="92"/>
      <c r="H16" s="92"/>
      <c r="I16" s="91"/>
      <c r="J16" s="92"/>
      <c r="K16" s="91"/>
      <c r="L16" s="92"/>
      <c r="M16" s="91"/>
      <c r="N16" s="93"/>
      <c r="O16" s="91"/>
      <c r="P16" s="93"/>
      <c r="Q16" s="92"/>
      <c r="R16" s="92"/>
      <c r="S16" s="91"/>
      <c r="T16" s="92"/>
      <c r="U16" s="91"/>
      <c r="V16" s="92"/>
      <c r="W16" s="91"/>
      <c r="X16" s="92"/>
      <c r="Y16" s="136"/>
    </row>
    <row r="17" spans="2:25" ht="18.75" customHeight="1">
      <c r="B17" s="135" t="str">
        <f>'出荷指数'!B17</f>
        <v>24年   １～３月</v>
      </c>
      <c r="C17" s="91">
        <v>109.7</v>
      </c>
      <c r="D17" s="92">
        <v>2.908067542213892</v>
      </c>
      <c r="E17" s="91">
        <v>119.5</v>
      </c>
      <c r="F17" s="92">
        <v>2.2241231822070096</v>
      </c>
      <c r="G17" s="91">
        <v>124.9</v>
      </c>
      <c r="H17" s="92">
        <v>2.883031301482702</v>
      </c>
      <c r="I17" s="91">
        <v>129.5</v>
      </c>
      <c r="J17" s="92">
        <v>2.8594122319300985</v>
      </c>
      <c r="K17" s="91">
        <v>109.6</v>
      </c>
      <c r="L17" s="92">
        <v>1.1070110701106906</v>
      </c>
      <c r="M17" s="91">
        <v>108.3</v>
      </c>
      <c r="N17" s="93">
        <v>1.6901408450704198</v>
      </c>
      <c r="O17" s="91">
        <v>99.9</v>
      </c>
      <c r="P17" s="93">
        <v>-6.635514018691584</v>
      </c>
      <c r="Q17" s="91">
        <v>108.8</v>
      </c>
      <c r="R17" s="92">
        <v>2.351834430856068</v>
      </c>
      <c r="S17" s="91">
        <v>97.9</v>
      </c>
      <c r="T17" s="92">
        <v>0.7201646090535008</v>
      </c>
      <c r="U17" s="91">
        <v>97.9</v>
      </c>
      <c r="V17" s="92">
        <v>0.6166495375128557</v>
      </c>
      <c r="W17" s="91">
        <v>97.3</v>
      </c>
      <c r="X17" s="92">
        <v>3.8420490928495137</v>
      </c>
      <c r="Y17" s="136" t="str">
        <f>B17</f>
        <v>24年   １～３月</v>
      </c>
    </row>
    <row r="18" spans="2:25" ht="18.75" customHeight="1">
      <c r="B18" s="135" t="s">
        <v>9</v>
      </c>
      <c r="C18" s="91">
        <v>107</v>
      </c>
      <c r="D18" s="92">
        <v>-2.4612579762989997</v>
      </c>
      <c r="E18" s="91">
        <v>119.8</v>
      </c>
      <c r="F18" s="92">
        <v>0.2510460251046001</v>
      </c>
      <c r="G18" s="91">
        <v>128.4</v>
      </c>
      <c r="H18" s="92">
        <v>2.8022417934347477</v>
      </c>
      <c r="I18" s="91">
        <v>133.5</v>
      </c>
      <c r="J18" s="92">
        <v>3.088803088803089</v>
      </c>
      <c r="K18" s="91">
        <v>111.3</v>
      </c>
      <c r="L18" s="92">
        <v>1.5510948905109516</v>
      </c>
      <c r="M18" s="91">
        <v>106</v>
      </c>
      <c r="N18" s="93">
        <v>-2.1237303785780215</v>
      </c>
      <c r="O18" s="91">
        <v>94.5</v>
      </c>
      <c r="P18" s="93">
        <v>-5.405405405405411</v>
      </c>
      <c r="Q18" s="91">
        <v>108.2</v>
      </c>
      <c r="R18" s="92">
        <v>-0.5514705882352889</v>
      </c>
      <c r="S18" s="91">
        <v>95.4</v>
      </c>
      <c r="T18" s="92">
        <v>-2.553626149131767</v>
      </c>
      <c r="U18" s="91">
        <v>95.4</v>
      </c>
      <c r="V18" s="92">
        <v>-2.553626149131767</v>
      </c>
      <c r="W18" s="91">
        <v>97.1</v>
      </c>
      <c r="X18" s="92">
        <v>-0.20554984583761854</v>
      </c>
      <c r="Y18" s="136" t="s">
        <v>9</v>
      </c>
    </row>
    <row r="19" spans="2:25" ht="18.75" customHeight="1">
      <c r="B19" s="135" t="s">
        <v>10</v>
      </c>
      <c r="C19" s="91">
        <v>105.9</v>
      </c>
      <c r="D19" s="92">
        <v>-1.0280373831775647</v>
      </c>
      <c r="E19" s="91">
        <v>117.9</v>
      </c>
      <c r="F19" s="92">
        <v>-1.5859766277128478</v>
      </c>
      <c r="G19" s="91">
        <v>124.4</v>
      </c>
      <c r="H19" s="92">
        <v>-3.115264797507788</v>
      </c>
      <c r="I19" s="91">
        <v>128.7</v>
      </c>
      <c r="J19" s="92">
        <v>-3.595505617977537</v>
      </c>
      <c r="K19" s="91">
        <v>112.1</v>
      </c>
      <c r="L19" s="92">
        <v>0.7187780772686407</v>
      </c>
      <c r="M19" s="91">
        <v>106</v>
      </c>
      <c r="N19" s="93">
        <v>0</v>
      </c>
      <c r="O19" s="91">
        <v>96.6</v>
      </c>
      <c r="P19" s="93">
        <v>2.222222222222216</v>
      </c>
      <c r="Q19" s="91">
        <v>107.4</v>
      </c>
      <c r="R19" s="92">
        <v>-0.7393715341959308</v>
      </c>
      <c r="S19" s="91">
        <v>94.1</v>
      </c>
      <c r="T19" s="92">
        <v>-1.362683438155148</v>
      </c>
      <c r="U19" s="91">
        <v>93.9</v>
      </c>
      <c r="V19" s="92">
        <v>-1.5723270440251573</v>
      </c>
      <c r="W19" s="91">
        <v>98.2</v>
      </c>
      <c r="X19" s="92">
        <v>1.13285272914522</v>
      </c>
      <c r="Y19" s="136" t="s">
        <v>10</v>
      </c>
    </row>
    <row r="20" spans="2:25" ht="18.75" customHeight="1">
      <c r="B20" s="135" t="s">
        <v>11</v>
      </c>
      <c r="C20" s="91">
        <v>101.6</v>
      </c>
      <c r="D20" s="92">
        <v>-4.060434372049113</v>
      </c>
      <c r="E20" s="91">
        <v>110.6</v>
      </c>
      <c r="F20" s="92">
        <v>-6.191687871077193</v>
      </c>
      <c r="G20" s="91">
        <v>113.4</v>
      </c>
      <c r="H20" s="92">
        <v>-8.842443729903536</v>
      </c>
      <c r="I20" s="91">
        <v>112.6</v>
      </c>
      <c r="J20" s="92">
        <v>-12.509712509712505</v>
      </c>
      <c r="K20" s="91">
        <v>115.2</v>
      </c>
      <c r="L20" s="92">
        <v>2.765388046387162</v>
      </c>
      <c r="M20" s="91">
        <v>103.6</v>
      </c>
      <c r="N20" s="93">
        <v>-2.2641509433962317</v>
      </c>
      <c r="O20" s="91">
        <v>102.7</v>
      </c>
      <c r="P20" s="92">
        <v>6.314699792960672</v>
      </c>
      <c r="Q20" s="91">
        <v>103.6</v>
      </c>
      <c r="R20" s="92">
        <v>-3.538175046554945</v>
      </c>
      <c r="S20" s="91">
        <v>93.5</v>
      </c>
      <c r="T20" s="92">
        <v>-0.6376195536663064</v>
      </c>
      <c r="U20" s="91">
        <v>92.8</v>
      </c>
      <c r="V20" s="92">
        <v>-1.1714589989350463</v>
      </c>
      <c r="W20" s="91">
        <v>99.2</v>
      </c>
      <c r="X20" s="92">
        <v>1.0183299389002036</v>
      </c>
      <c r="Y20" s="136" t="s">
        <v>11</v>
      </c>
    </row>
    <row r="21" spans="2:25" ht="18.75" customHeight="1">
      <c r="B21" s="135"/>
      <c r="C21" s="91"/>
      <c r="D21" s="92"/>
      <c r="E21" s="91"/>
      <c r="F21" s="93"/>
      <c r="G21" s="92"/>
      <c r="H21" s="92"/>
      <c r="I21" s="91"/>
      <c r="J21" s="92"/>
      <c r="K21" s="91"/>
      <c r="L21" s="92"/>
      <c r="M21" s="91"/>
      <c r="N21" s="93"/>
      <c r="O21" s="91"/>
      <c r="P21" s="93"/>
      <c r="Q21" s="92"/>
      <c r="R21" s="92"/>
      <c r="S21" s="91"/>
      <c r="T21" s="92"/>
      <c r="U21" s="91"/>
      <c r="V21" s="92"/>
      <c r="W21" s="91"/>
      <c r="X21" s="92"/>
      <c r="Y21" s="136"/>
    </row>
    <row r="22" spans="2:25" ht="18.75" customHeight="1">
      <c r="B22" s="135" t="str">
        <f>'出荷指数'!B22</f>
        <v>25年   １～３月</v>
      </c>
      <c r="C22" s="91">
        <v>103.1</v>
      </c>
      <c r="D22" s="92">
        <v>1.4763779527559056</v>
      </c>
      <c r="E22" s="91">
        <v>111.2</v>
      </c>
      <c r="F22" s="92">
        <v>0.5424954792043477</v>
      </c>
      <c r="G22" s="91">
        <v>112.6</v>
      </c>
      <c r="H22" s="92">
        <v>-0.7054673721340489</v>
      </c>
      <c r="I22" s="91">
        <v>111.9</v>
      </c>
      <c r="J22" s="92">
        <v>-0.6216696269982137</v>
      </c>
      <c r="K22" s="91">
        <v>115.7</v>
      </c>
      <c r="L22" s="92">
        <v>0.4340277777777778</v>
      </c>
      <c r="M22" s="91">
        <v>109.2</v>
      </c>
      <c r="N22" s="93">
        <v>5.405405405405414</v>
      </c>
      <c r="O22" s="91">
        <v>98.1</v>
      </c>
      <c r="P22" s="93">
        <v>-4.479065238558918</v>
      </c>
      <c r="Q22" s="91">
        <v>110.7</v>
      </c>
      <c r="R22" s="92">
        <v>6.853281853281862</v>
      </c>
      <c r="S22" s="91">
        <v>95.1</v>
      </c>
      <c r="T22" s="92">
        <v>1.711229946524058</v>
      </c>
      <c r="U22" s="91">
        <v>94.6</v>
      </c>
      <c r="V22" s="92">
        <v>1.93965517241379</v>
      </c>
      <c r="W22" s="91">
        <v>99.1</v>
      </c>
      <c r="X22" s="92">
        <v>-0.10080645161291181</v>
      </c>
      <c r="Y22" s="136" t="str">
        <f>B22</f>
        <v>25年   １～３月</v>
      </c>
    </row>
    <row r="23" spans="2:25" ht="18.75" customHeight="1">
      <c r="B23" s="135" t="s">
        <v>9</v>
      </c>
      <c r="C23" s="91">
        <v>102.1</v>
      </c>
      <c r="D23" s="92">
        <v>-0.9699321047526674</v>
      </c>
      <c r="E23" s="91">
        <v>105.6</v>
      </c>
      <c r="F23" s="92">
        <v>-5.0359712230215905</v>
      </c>
      <c r="G23" s="91">
        <v>101.8</v>
      </c>
      <c r="H23" s="92">
        <v>-9.591474245115451</v>
      </c>
      <c r="I23" s="91">
        <v>96.2</v>
      </c>
      <c r="J23" s="92">
        <v>-14.030384271671137</v>
      </c>
      <c r="K23" s="91">
        <v>115.9</v>
      </c>
      <c r="L23" s="92">
        <v>0.17286084701815285</v>
      </c>
      <c r="M23" s="91">
        <v>111.9</v>
      </c>
      <c r="N23" s="93">
        <v>2.4725274725274753</v>
      </c>
      <c r="O23" s="91">
        <v>94.8</v>
      </c>
      <c r="P23" s="93">
        <v>-3.3639143730886825</v>
      </c>
      <c r="Q23" s="91">
        <v>114.4</v>
      </c>
      <c r="R23" s="92">
        <v>3.3423667570009057</v>
      </c>
      <c r="S23" s="91">
        <v>98.4</v>
      </c>
      <c r="T23" s="92">
        <v>3.4700315457413375</v>
      </c>
      <c r="U23" s="91">
        <v>98.3</v>
      </c>
      <c r="V23" s="92">
        <v>3.911205073995775</v>
      </c>
      <c r="W23" s="91">
        <v>101.8</v>
      </c>
      <c r="X23" s="92">
        <v>2.724520686175583</v>
      </c>
      <c r="Y23" s="136" t="s">
        <v>9</v>
      </c>
    </row>
    <row r="24" spans="2:25" ht="18.75" customHeight="1">
      <c r="B24" s="135" t="s">
        <v>10</v>
      </c>
      <c r="C24" s="91">
        <v>103.4</v>
      </c>
      <c r="D24" s="92">
        <v>1.2732615083251826</v>
      </c>
      <c r="E24" s="91">
        <v>109.6</v>
      </c>
      <c r="F24" s="92">
        <v>3.787878787878788</v>
      </c>
      <c r="G24" s="91">
        <v>109.2</v>
      </c>
      <c r="H24" s="92">
        <v>7.269155206286842</v>
      </c>
      <c r="I24" s="91">
        <v>106.4</v>
      </c>
      <c r="J24" s="92">
        <v>10.602910602910605</v>
      </c>
      <c r="K24" s="91">
        <v>118.2</v>
      </c>
      <c r="L24" s="92">
        <v>1.9844693701466756</v>
      </c>
      <c r="M24" s="91">
        <v>110.2</v>
      </c>
      <c r="N24" s="93">
        <v>-1.5192135835567495</v>
      </c>
      <c r="O24" s="91">
        <v>96.8</v>
      </c>
      <c r="P24" s="93">
        <v>2.109704641350211</v>
      </c>
      <c r="Q24" s="91">
        <v>111.7</v>
      </c>
      <c r="R24" s="92">
        <v>-2.3601398601398627</v>
      </c>
      <c r="S24" s="91">
        <v>97.4</v>
      </c>
      <c r="T24" s="92">
        <v>-1.0162601626016259</v>
      </c>
      <c r="U24" s="91">
        <v>97.1</v>
      </c>
      <c r="V24" s="92">
        <v>-1.2207527975584973</v>
      </c>
      <c r="W24" s="91">
        <v>99.7</v>
      </c>
      <c r="X24" s="92">
        <v>-2.0628683693516647</v>
      </c>
      <c r="Y24" s="136" t="s">
        <v>10</v>
      </c>
    </row>
    <row r="25" spans="2:25" ht="18.75" customHeight="1">
      <c r="B25" s="135" t="s">
        <v>11</v>
      </c>
      <c r="C25" s="91">
        <v>104.7</v>
      </c>
      <c r="D25" s="92">
        <v>1.2572533849129566</v>
      </c>
      <c r="E25" s="91">
        <v>112.2</v>
      </c>
      <c r="F25" s="92">
        <v>2.3722627737226354</v>
      </c>
      <c r="G25" s="91">
        <v>112.7</v>
      </c>
      <c r="H25" s="92">
        <v>3.205128205128205</v>
      </c>
      <c r="I25" s="91">
        <v>110.1</v>
      </c>
      <c r="J25" s="92">
        <v>3.477443609022546</v>
      </c>
      <c r="K25" s="91">
        <v>121.7</v>
      </c>
      <c r="L25" s="92">
        <v>2.961082910321489</v>
      </c>
      <c r="M25" s="91">
        <v>110.1</v>
      </c>
      <c r="N25" s="93">
        <v>-0.09074410163340156</v>
      </c>
      <c r="O25" s="91">
        <v>93.5</v>
      </c>
      <c r="P25" s="92">
        <v>-3.409090909090906</v>
      </c>
      <c r="Q25" s="91">
        <v>112.5</v>
      </c>
      <c r="R25" s="92">
        <v>0.7162041181736769</v>
      </c>
      <c r="S25" s="91">
        <v>97.2</v>
      </c>
      <c r="T25" s="92">
        <v>-0.2053388090349105</v>
      </c>
      <c r="U25" s="91">
        <v>96.8</v>
      </c>
      <c r="V25" s="92">
        <v>-0.3089598352214183</v>
      </c>
      <c r="W25" s="91">
        <v>100.2</v>
      </c>
      <c r="X25" s="92">
        <v>0.5015045135406219</v>
      </c>
      <c r="Y25" s="136" t="s">
        <v>11</v>
      </c>
    </row>
    <row r="26" spans="2:25" ht="18.75" customHeight="1">
      <c r="B26" s="137"/>
      <c r="C26" s="91"/>
      <c r="D26" s="92"/>
      <c r="E26" s="94"/>
      <c r="F26" s="92"/>
      <c r="G26" s="94"/>
      <c r="H26" s="92"/>
      <c r="I26" s="91"/>
      <c r="J26" s="92"/>
      <c r="K26" s="94"/>
      <c r="L26" s="93"/>
      <c r="M26" s="91"/>
      <c r="N26" s="93"/>
      <c r="O26" s="91"/>
      <c r="P26" s="92"/>
      <c r="Q26" s="94"/>
      <c r="R26" s="92"/>
      <c r="S26" s="94"/>
      <c r="T26" s="92"/>
      <c r="U26" s="94"/>
      <c r="V26" s="92"/>
      <c r="W26" s="94"/>
      <c r="X26" s="92"/>
      <c r="Y26" s="138"/>
    </row>
    <row r="27" spans="2:25" ht="18.75" customHeight="1">
      <c r="B27" s="139"/>
      <c r="C27" s="140"/>
      <c r="D27" s="140"/>
      <c r="E27" s="141"/>
      <c r="F27" s="140"/>
      <c r="G27" s="141"/>
      <c r="H27" s="140"/>
      <c r="I27" s="142"/>
      <c r="J27" s="140"/>
      <c r="K27" s="141"/>
      <c r="L27" s="143"/>
      <c r="M27" s="142"/>
      <c r="N27" s="143"/>
      <c r="O27" s="144"/>
      <c r="P27" s="96"/>
      <c r="Q27" s="140"/>
      <c r="R27" s="140"/>
      <c r="S27" s="141"/>
      <c r="T27" s="140"/>
      <c r="U27" s="141"/>
      <c r="V27" s="140"/>
      <c r="W27" s="141"/>
      <c r="X27" s="140"/>
      <c r="Y27" s="145"/>
    </row>
    <row r="28" spans="2:25" ht="18.75" customHeight="1">
      <c r="B28" s="146" t="str">
        <f>'出荷指数'!B28</f>
        <v>   24年 　１月</v>
      </c>
      <c r="C28" s="97">
        <v>108.4</v>
      </c>
      <c r="D28" s="92">
        <v>1.0251630941286194</v>
      </c>
      <c r="E28" s="98">
        <v>117.5</v>
      </c>
      <c r="F28" s="92">
        <v>0.5132591958939215</v>
      </c>
      <c r="G28" s="98">
        <v>123.5</v>
      </c>
      <c r="H28" s="92">
        <v>1.2295081967213115</v>
      </c>
      <c r="I28" s="98">
        <v>129.8</v>
      </c>
      <c r="J28" s="92">
        <v>3.09769658459095</v>
      </c>
      <c r="K28" s="100">
        <v>107.9</v>
      </c>
      <c r="L28" s="92">
        <v>-1.3711151736745886</v>
      </c>
      <c r="M28" s="98">
        <v>106.6</v>
      </c>
      <c r="N28" s="93">
        <v>0.7561436672967837</v>
      </c>
      <c r="O28" s="98">
        <v>103</v>
      </c>
      <c r="P28" s="93">
        <v>-12.26575809199319</v>
      </c>
      <c r="Q28" s="99">
        <v>106.3</v>
      </c>
      <c r="R28" s="93">
        <v>2.3099133782483072</v>
      </c>
      <c r="S28" s="99">
        <v>97.9</v>
      </c>
      <c r="T28" s="93">
        <v>-1.7068273092369364</v>
      </c>
      <c r="U28" s="99">
        <v>97.8</v>
      </c>
      <c r="V28" s="93">
        <v>-1.8072289156626478</v>
      </c>
      <c r="W28" s="99">
        <v>97.1</v>
      </c>
      <c r="X28" s="92">
        <v>3.07855626326963</v>
      </c>
      <c r="Y28" s="101" t="str">
        <f>B28</f>
        <v>   24年 　１月</v>
      </c>
    </row>
    <row r="29" spans="2:25" ht="18.75" customHeight="1">
      <c r="B29" s="147" t="s">
        <v>43</v>
      </c>
      <c r="C29" s="97">
        <v>107.8</v>
      </c>
      <c r="D29" s="92">
        <v>-0.5535055350553584</v>
      </c>
      <c r="E29" s="98">
        <v>118.7</v>
      </c>
      <c r="F29" s="92">
        <v>1.0212765957446832</v>
      </c>
      <c r="G29" s="98">
        <v>122.7</v>
      </c>
      <c r="H29" s="92">
        <v>-0.6477732793522244</v>
      </c>
      <c r="I29" s="98">
        <v>126.7</v>
      </c>
      <c r="J29" s="92">
        <v>-2.388289676425276</v>
      </c>
      <c r="K29" s="100">
        <v>108.8</v>
      </c>
      <c r="L29" s="92">
        <v>0.8341056533827539</v>
      </c>
      <c r="M29" s="98">
        <v>109.1</v>
      </c>
      <c r="N29" s="93">
        <v>2.3452157598499066</v>
      </c>
      <c r="O29" s="98">
        <v>103.7</v>
      </c>
      <c r="P29" s="93">
        <v>0.6796116504854397</v>
      </c>
      <c r="Q29" s="99">
        <v>109.3</v>
      </c>
      <c r="R29" s="93">
        <v>2.8222013170272815</v>
      </c>
      <c r="S29" s="99">
        <v>96.8</v>
      </c>
      <c r="T29" s="93">
        <v>-1.1235955056179863</v>
      </c>
      <c r="U29" s="99">
        <v>96.7</v>
      </c>
      <c r="V29" s="93">
        <v>-1.1247443762781129</v>
      </c>
      <c r="W29" s="99">
        <v>97.5</v>
      </c>
      <c r="X29" s="92">
        <v>0.41194644696190086</v>
      </c>
      <c r="Y29" s="101" t="s">
        <v>43</v>
      </c>
    </row>
    <row r="30" spans="2:25" ht="18.75" customHeight="1">
      <c r="B30" s="147" t="s">
        <v>44</v>
      </c>
      <c r="C30" s="97">
        <v>112.8</v>
      </c>
      <c r="D30" s="92">
        <v>4.63821892393321</v>
      </c>
      <c r="E30" s="98">
        <v>122.2</v>
      </c>
      <c r="F30" s="92">
        <v>2.9486099410278013</v>
      </c>
      <c r="G30" s="98">
        <v>128.4</v>
      </c>
      <c r="H30" s="92">
        <v>4.645476772616139</v>
      </c>
      <c r="I30" s="98">
        <v>132</v>
      </c>
      <c r="J30" s="92">
        <v>4.183109707971584</v>
      </c>
      <c r="K30" s="100">
        <v>112.2</v>
      </c>
      <c r="L30" s="92">
        <v>3.1250000000000053</v>
      </c>
      <c r="M30" s="98">
        <v>109.3</v>
      </c>
      <c r="N30" s="93">
        <v>0.18331805682860022</v>
      </c>
      <c r="O30" s="98">
        <v>92.9</v>
      </c>
      <c r="P30" s="93">
        <v>-10.414657666345224</v>
      </c>
      <c r="Q30" s="99">
        <v>110.9</v>
      </c>
      <c r="R30" s="93">
        <v>1.4638609332113528</v>
      </c>
      <c r="S30" s="99">
        <v>99.1</v>
      </c>
      <c r="T30" s="93">
        <v>2.3760330578512368</v>
      </c>
      <c r="U30" s="99">
        <v>99.3</v>
      </c>
      <c r="V30" s="93">
        <v>2.688728024819022</v>
      </c>
      <c r="W30" s="99">
        <v>97.4</v>
      </c>
      <c r="X30" s="92">
        <v>-0.10256410256409673</v>
      </c>
      <c r="Y30" s="101" t="s">
        <v>44</v>
      </c>
    </row>
    <row r="31" spans="2:25" ht="18.75" customHeight="1">
      <c r="B31" s="147" t="s">
        <v>45</v>
      </c>
      <c r="C31" s="97">
        <v>107</v>
      </c>
      <c r="D31" s="92">
        <v>-5.141843971631204</v>
      </c>
      <c r="E31" s="98">
        <v>118.7</v>
      </c>
      <c r="F31" s="92">
        <v>-2.8641571194762685</v>
      </c>
      <c r="G31" s="98">
        <v>126.3</v>
      </c>
      <c r="H31" s="92">
        <v>-1.6355140186915953</v>
      </c>
      <c r="I31" s="98">
        <v>130</v>
      </c>
      <c r="J31" s="92">
        <v>-1.5151515151515151</v>
      </c>
      <c r="K31" s="100">
        <v>112.8</v>
      </c>
      <c r="L31" s="92">
        <v>0.534759358288765</v>
      </c>
      <c r="M31" s="98">
        <v>108</v>
      </c>
      <c r="N31" s="93">
        <v>-1.189387008234215</v>
      </c>
      <c r="O31" s="98">
        <v>93.7</v>
      </c>
      <c r="P31" s="93">
        <v>0.8611410118406859</v>
      </c>
      <c r="Q31" s="99">
        <v>110.1</v>
      </c>
      <c r="R31" s="93">
        <v>-0.7213706041478912</v>
      </c>
      <c r="S31" s="99">
        <v>96.8</v>
      </c>
      <c r="T31" s="93">
        <v>-2.3208879919273433</v>
      </c>
      <c r="U31" s="99">
        <v>96.9</v>
      </c>
      <c r="V31" s="93">
        <v>-2.4169184290030126</v>
      </c>
      <c r="W31" s="99">
        <v>95.8</v>
      </c>
      <c r="X31" s="92">
        <v>-1.6427104722792696</v>
      </c>
      <c r="Y31" s="101" t="s">
        <v>45</v>
      </c>
    </row>
    <row r="32" spans="2:25" ht="18.75" customHeight="1">
      <c r="B32" s="147" t="s">
        <v>46</v>
      </c>
      <c r="C32" s="97">
        <v>107.3</v>
      </c>
      <c r="D32" s="92">
        <v>0.28037383177569825</v>
      </c>
      <c r="E32" s="98">
        <v>121.6</v>
      </c>
      <c r="F32" s="92">
        <v>2.443133951137314</v>
      </c>
      <c r="G32" s="98">
        <v>129.3</v>
      </c>
      <c r="H32" s="92">
        <v>2.3752969121140257</v>
      </c>
      <c r="I32" s="98">
        <v>135.5</v>
      </c>
      <c r="J32" s="92">
        <v>4.230769230769231</v>
      </c>
      <c r="K32" s="100">
        <v>110.6</v>
      </c>
      <c r="L32" s="92">
        <v>-1.9503546099290805</v>
      </c>
      <c r="M32" s="98">
        <v>106</v>
      </c>
      <c r="N32" s="93">
        <v>-1.8518518518518516</v>
      </c>
      <c r="O32" s="98">
        <v>97.7</v>
      </c>
      <c r="P32" s="93">
        <v>4.268943436499466</v>
      </c>
      <c r="Q32" s="99">
        <v>107.8</v>
      </c>
      <c r="R32" s="93">
        <v>-2.0890099909173454</v>
      </c>
      <c r="S32" s="99">
        <v>95.2</v>
      </c>
      <c r="T32" s="93">
        <v>-1.6528925619834651</v>
      </c>
      <c r="U32" s="99">
        <v>95.2</v>
      </c>
      <c r="V32" s="93">
        <v>-1.7543859649122835</v>
      </c>
      <c r="W32" s="99">
        <v>97.6</v>
      </c>
      <c r="X32" s="92">
        <v>1.8789144050104356</v>
      </c>
      <c r="Y32" s="101" t="s">
        <v>46</v>
      </c>
    </row>
    <row r="33" spans="2:25" ht="18.75" customHeight="1">
      <c r="B33" s="147" t="s">
        <v>47</v>
      </c>
      <c r="C33" s="97">
        <v>106.7</v>
      </c>
      <c r="D33" s="92">
        <v>-0.5591798695246919</v>
      </c>
      <c r="E33" s="98">
        <v>119.1</v>
      </c>
      <c r="F33" s="92">
        <v>-2.055921052631579</v>
      </c>
      <c r="G33" s="98">
        <v>129.7</v>
      </c>
      <c r="H33" s="92">
        <v>0.30935808197987413</v>
      </c>
      <c r="I33" s="98">
        <v>135.1</v>
      </c>
      <c r="J33" s="92">
        <v>-0.2952029520295245</v>
      </c>
      <c r="K33" s="100">
        <v>110.6</v>
      </c>
      <c r="L33" s="92">
        <v>0</v>
      </c>
      <c r="M33" s="98">
        <v>104.1</v>
      </c>
      <c r="N33" s="93">
        <v>-1.7924528301886848</v>
      </c>
      <c r="O33" s="98">
        <v>92.1</v>
      </c>
      <c r="P33" s="93">
        <v>-5.731832139201646</v>
      </c>
      <c r="Q33" s="99">
        <v>106.6</v>
      </c>
      <c r="R33" s="93">
        <v>-1.113172541743973</v>
      </c>
      <c r="S33" s="99">
        <v>94.3</v>
      </c>
      <c r="T33" s="93">
        <v>-0.9453781512605102</v>
      </c>
      <c r="U33" s="99">
        <v>94</v>
      </c>
      <c r="V33" s="93">
        <v>-1.2605042016806753</v>
      </c>
      <c r="W33" s="99">
        <v>97.9</v>
      </c>
      <c r="X33" s="92">
        <v>0.30737704918033953</v>
      </c>
      <c r="Y33" s="101" t="s">
        <v>47</v>
      </c>
    </row>
    <row r="34" spans="2:25" ht="18.75" customHeight="1">
      <c r="B34" s="147"/>
      <c r="C34" s="97"/>
      <c r="D34" s="92"/>
      <c r="E34" s="98"/>
      <c r="F34" s="92"/>
      <c r="G34" s="98"/>
      <c r="H34" s="92"/>
      <c r="I34" s="98"/>
      <c r="J34" s="92"/>
      <c r="K34" s="100"/>
      <c r="L34" s="92"/>
      <c r="M34" s="98"/>
      <c r="N34" s="93"/>
      <c r="O34" s="98"/>
      <c r="P34" s="93"/>
      <c r="Q34" s="99"/>
      <c r="R34" s="93"/>
      <c r="S34" s="99"/>
      <c r="T34" s="93"/>
      <c r="U34" s="99"/>
      <c r="V34" s="93"/>
      <c r="W34" s="99"/>
      <c r="X34" s="92"/>
      <c r="Y34" s="101"/>
    </row>
    <row r="35" spans="2:25" ht="18.75" customHeight="1">
      <c r="B35" s="147" t="s">
        <v>48</v>
      </c>
      <c r="C35" s="97">
        <v>106.4</v>
      </c>
      <c r="D35" s="92">
        <v>-0.28116213683223723</v>
      </c>
      <c r="E35" s="98">
        <v>118.1</v>
      </c>
      <c r="F35" s="92">
        <v>-0.8396305625524769</v>
      </c>
      <c r="G35" s="98">
        <v>126.4</v>
      </c>
      <c r="H35" s="92">
        <v>-2.5443330763299796</v>
      </c>
      <c r="I35" s="98">
        <v>132.1</v>
      </c>
      <c r="J35" s="92">
        <v>-2.220577350111029</v>
      </c>
      <c r="K35" s="100">
        <v>111.3</v>
      </c>
      <c r="L35" s="92">
        <v>0.6329113924050659</v>
      </c>
      <c r="M35" s="98">
        <v>99</v>
      </c>
      <c r="N35" s="93">
        <v>-4.899135446685874</v>
      </c>
      <c r="O35" s="98">
        <v>90.7</v>
      </c>
      <c r="P35" s="93">
        <v>-1.5200868621063968</v>
      </c>
      <c r="Q35" s="99">
        <v>101.2</v>
      </c>
      <c r="R35" s="93">
        <v>-5.065666041275789</v>
      </c>
      <c r="S35" s="99">
        <v>95.3</v>
      </c>
      <c r="T35" s="93">
        <v>1.0604453870625663</v>
      </c>
      <c r="U35" s="99">
        <v>95.2</v>
      </c>
      <c r="V35" s="93">
        <v>1.276595744680854</v>
      </c>
      <c r="W35" s="99">
        <v>97.1</v>
      </c>
      <c r="X35" s="92">
        <v>-0.8171603677221772</v>
      </c>
      <c r="Y35" s="101" t="s">
        <v>48</v>
      </c>
    </row>
    <row r="36" spans="2:25" ht="18.75" customHeight="1">
      <c r="B36" s="147" t="s">
        <v>49</v>
      </c>
      <c r="C36" s="97">
        <v>106.9</v>
      </c>
      <c r="D36" s="92">
        <v>0.4699248120300752</v>
      </c>
      <c r="E36" s="98">
        <v>119.1</v>
      </c>
      <c r="F36" s="92">
        <v>0.8467400508044031</v>
      </c>
      <c r="G36" s="98">
        <v>124.8</v>
      </c>
      <c r="H36" s="92">
        <v>-1.2658227848101333</v>
      </c>
      <c r="I36" s="98">
        <v>129.6</v>
      </c>
      <c r="J36" s="92">
        <v>-1.8925056775170326</v>
      </c>
      <c r="K36" s="100">
        <v>110.8</v>
      </c>
      <c r="L36" s="92">
        <v>-0.44923629829290207</v>
      </c>
      <c r="M36" s="98">
        <v>112.9</v>
      </c>
      <c r="N36" s="93">
        <v>14.040404040404045</v>
      </c>
      <c r="O36" s="98">
        <v>100</v>
      </c>
      <c r="P36" s="93">
        <v>10.253583241455344</v>
      </c>
      <c r="Q36" s="99">
        <v>114.3</v>
      </c>
      <c r="R36" s="93">
        <v>12.944664031620547</v>
      </c>
      <c r="S36" s="99">
        <v>94.3</v>
      </c>
      <c r="T36" s="93">
        <v>-1.0493179433368311</v>
      </c>
      <c r="U36" s="99">
        <v>93.7</v>
      </c>
      <c r="V36" s="93">
        <v>-1.5756302521008403</v>
      </c>
      <c r="W36" s="99">
        <v>99.3</v>
      </c>
      <c r="X36" s="92">
        <v>2.2657054582904252</v>
      </c>
      <c r="Y36" s="101" t="s">
        <v>49</v>
      </c>
    </row>
    <row r="37" spans="2:25" ht="18.75" customHeight="1">
      <c r="B37" s="147" t="s">
        <v>50</v>
      </c>
      <c r="C37" s="97">
        <v>104.3</v>
      </c>
      <c r="D37" s="92">
        <v>-2.432179607109456</v>
      </c>
      <c r="E37" s="98">
        <v>116.6</v>
      </c>
      <c r="F37" s="92">
        <v>-2.0990764063811924</v>
      </c>
      <c r="G37" s="98">
        <v>122</v>
      </c>
      <c r="H37" s="92">
        <v>-2.2435897435897414</v>
      </c>
      <c r="I37" s="98">
        <v>124.5</v>
      </c>
      <c r="J37" s="92">
        <v>-3.935185185185181</v>
      </c>
      <c r="K37" s="100">
        <v>114.2</v>
      </c>
      <c r="L37" s="92">
        <v>3.068592057761738</v>
      </c>
      <c r="M37" s="98">
        <v>106</v>
      </c>
      <c r="N37" s="93">
        <v>-6.111603188662538</v>
      </c>
      <c r="O37" s="98">
        <v>99.1</v>
      </c>
      <c r="P37" s="93">
        <v>-0.9000000000000057</v>
      </c>
      <c r="Q37" s="99">
        <v>106.6</v>
      </c>
      <c r="R37" s="93">
        <v>-6.736657917760283</v>
      </c>
      <c r="S37" s="99">
        <v>92.8</v>
      </c>
      <c r="T37" s="93">
        <v>-1.5906680805938496</v>
      </c>
      <c r="U37" s="99">
        <v>92.7</v>
      </c>
      <c r="V37" s="93">
        <v>-1.0672358591248665</v>
      </c>
      <c r="W37" s="99">
        <v>98.2</v>
      </c>
      <c r="X37" s="92">
        <v>-1.1077542799597124</v>
      </c>
      <c r="Y37" s="101" t="s">
        <v>50</v>
      </c>
    </row>
    <row r="38" spans="2:25" ht="18.75" customHeight="1">
      <c r="B38" s="147" t="s">
        <v>51</v>
      </c>
      <c r="C38" s="97">
        <v>101.4</v>
      </c>
      <c r="D38" s="92">
        <v>-2.7804410354745848</v>
      </c>
      <c r="E38" s="98">
        <v>109.5</v>
      </c>
      <c r="F38" s="92">
        <v>-6.0891938250428765</v>
      </c>
      <c r="G38" s="98">
        <v>115.2</v>
      </c>
      <c r="H38" s="92">
        <v>-5.573770491803277</v>
      </c>
      <c r="I38" s="98">
        <v>115.1</v>
      </c>
      <c r="J38" s="92">
        <v>-7.550200803212856</v>
      </c>
      <c r="K38" s="100">
        <v>115.1</v>
      </c>
      <c r="L38" s="92">
        <v>0.7880910683012184</v>
      </c>
      <c r="M38" s="98">
        <v>97.3</v>
      </c>
      <c r="N38" s="93">
        <v>-8.207547169811322</v>
      </c>
      <c r="O38" s="98">
        <v>91</v>
      </c>
      <c r="P38" s="93">
        <v>-8.173562058526736</v>
      </c>
      <c r="Q38" s="99">
        <v>98.9</v>
      </c>
      <c r="R38" s="93">
        <v>-7.223264540337701</v>
      </c>
      <c r="S38" s="99">
        <v>92.5</v>
      </c>
      <c r="T38" s="93">
        <v>-0.32327586206896247</v>
      </c>
      <c r="U38" s="99">
        <v>91.9</v>
      </c>
      <c r="V38" s="93">
        <v>-0.8629989212513454</v>
      </c>
      <c r="W38" s="99">
        <v>98.4</v>
      </c>
      <c r="X38" s="92">
        <v>0.20366598778004363</v>
      </c>
      <c r="Y38" s="101" t="s">
        <v>51</v>
      </c>
    </row>
    <row r="39" spans="2:25" ht="18.75" customHeight="1">
      <c r="B39" s="147" t="s">
        <v>52</v>
      </c>
      <c r="C39" s="97">
        <v>100</v>
      </c>
      <c r="D39" s="92">
        <v>-1.3806706114398477</v>
      </c>
      <c r="E39" s="98">
        <v>109.7</v>
      </c>
      <c r="F39" s="92">
        <v>0.18264840182648662</v>
      </c>
      <c r="G39" s="98">
        <v>111.2</v>
      </c>
      <c r="H39" s="92">
        <v>-3.4722222222222223</v>
      </c>
      <c r="I39" s="98">
        <v>109.8</v>
      </c>
      <c r="J39" s="92">
        <v>-4.604691572545611</v>
      </c>
      <c r="K39" s="100">
        <v>114.6</v>
      </c>
      <c r="L39" s="92">
        <v>-0.4344048653344918</v>
      </c>
      <c r="M39" s="98">
        <v>105.4</v>
      </c>
      <c r="N39" s="93">
        <v>8.324768756423442</v>
      </c>
      <c r="O39" s="98">
        <v>97</v>
      </c>
      <c r="P39" s="93">
        <v>6.593406593406594</v>
      </c>
      <c r="Q39" s="99">
        <v>105.9</v>
      </c>
      <c r="R39" s="93">
        <v>7.077856420626895</v>
      </c>
      <c r="S39" s="99">
        <v>91.1</v>
      </c>
      <c r="T39" s="93">
        <v>-1.5135135135135198</v>
      </c>
      <c r="U39" s="99">
        <v>90.5</v>
      </c>
      <c r="V39" s="93">
        <v>-1.5233949945593097</v>
      </c>
      <c r="W39" s="99">
        <v>98.2</v>
      </c>
      <c r="X39" s="92">
        <v>-0.20325203252032809</v>
      </c>
      <c r="Y39" s="101" t="s">
        <v>52</v>
      </c>
    </row>
    <row r="40" spans="2:25" ht="18.75" customHeight="1">
      <c r="B40" s="147" t="s">
        <v>53</v>
      </c>
      <c r="C40" s="97">
        <v>103.5</v>
      </c>
      <c r="D40" s="92">
        <v>3.5000000000000004</v>
      </c>
      <c r="E40" s="98">
        <v>112.5</v>
      </c>
      <c r="F40" s="92">
        <v>2.5524156791248833</v>
      </c>
      <c r="G40" s="98">
        <v>113.9</v>
      </c>
      <c r="H40" s="92">
        <v>2.428057553956837</v>
      </c>
      <c r="I40" s="98">
        <v>112.8</v>
      </c>
      <c r="J40" s="92">
        <v>2.73224043715847</v>
      </c>
      <c r="K40" s="100">
        <v>115.9</v>
      </c>
      <c r="L40" s="92">
        <v>1.1343804537521915</v>
      </c>
      <c r="M40" s="98">
        <v>108</v>
      </c>
      <c r="N40" s="93">
        <v>2.46679316888045</v>
      </c>
      <c r="O40" s="98">
        <v>120.2</v>
      </c>
      <c r="P40" s="93">
        <v>23.91752577319588</v>
      </c>
      <c r="Q40" s="99">
        <v>106.1</v>
      </c>
      <c r="R40" s="93">
        <v>0.1888574126534359</v>
      </c>
      <c r="S40" s="99">
        <v>96.8</v>
      </c>
      <c r="T40" s="93">
        <v>6.256860592755217</v>
      </c>
      <c r="U40" s="99">
        <v>95.9</v>
      </c>
      <c r="V40" s="93">
        <v>5.966850828729288</v>
      </c>
      <c r="W40" s="99">
        <v>101.1</v>
      </c>
      <c r="X40" s="92">
        <v>2.9531568228105822</v>
      </c>
      <c r="Y40" s="101" t="s">
        <v>53</v>
      </c>
    </row>
    <row r="41" spans="2:25" ht="18.75" customHeight="1">
      <c r="B41" s="146"/>
      <c r="C41" s="97"/>
      <c r="D41" s="92"/>
      <c r="E41" s="98"/>
      <c r="F41" s="92"/>
      <c r="G41" s="98"/>
      <c r="H41" s="92"/>
      <c r="I41" s="98"/>
      <c r="J41" s="92"/>
      <c r="K41" s="100"/>
      <c r="L41" s="92"/>
      <c r="M41" s="98"/>
      <c r="N41" s="93"/>
      <c r="O41" s="98"/>
      <c r="P41" s="93"/>
      <c r="Q41" s="99"/>
      <c r="R41" s="93"/>
      <c r="S41" s="99"/>
      <c r="T41" s="93"/>
      <c r="U41" s="99"/>
      <c r="V41" s="93"/>
      <c r="W41" s="99"/>
      <c r="X41" s="92"/>
      <c r="Y41" s="101"/>
    </row>
    <row r="42" spans="2:25" ht="18.75" customHeight="1">
      <c r="B42" s="146" t="str">
        <f>'出荷指数'!B42</f>
        <v>   25年 　１月</v>
      </c>
      <c r="C42" s="97">
        <v>103.8</v>
      </c>
      <c r="D42" s="92">
        <v>0.2898550724637654</v>
      </c>
      <c r="E42" s="98">
        <v>111.2</v>
      </c>
      <c r="F42" s="92">
        <v>-1.155555555555553</v>
      </c>
      <c r="G42" s="98">
        <v>112.8</v>
      </c>
      <c r="H42" s="92">
        <v>-0.9657594381036071</v>
      </c>
      <c r="I42" s="98">
        <v>112.4</v>
      </c>
      <c r="J42" s="92">
        <v>-0.35460992907800665</v>
      </c>
      <c r="K42" s="100">
        <v>113.4</v>
      </c>
      <c r="L42" s="92">
        <v>-2.1570319240724762</v>
      </c>
      <c r="M42" s="98">
        <v>109.8</v>
      </c>
      <c r="N42" s="93">
        <v>1.6666666666666639</v>
      </c>
      <c r="O42" s="98">
        <v>99.3</v>
      </c>
      <c r="P42" s="93">
        <v>-17.38768718801997</v>
      </c>
      <c r="Q42" s="99">
        <v>111.8</v>
      </c>
      <c r="R42" s="93">
        <v>5.372290292177194</v>
      </c>
      <c r="S42" s="99">
        <v>95.3</v>
      </c>
      <c r="T42" s="93">
        <v>-1.5495867768595042</v>
      </c>
      <c r="U42" s="99">
        <v>94.9</v>
      </c>
      <c r="V42" s="93">
        <v>-1.0427528675703857</v>
      </c>
      <c r="W42" s="99">
        <v>96.5</v>
      </c>
      <c r="X42" s="92">
        <v>-4.549950544015821</v>
      </c>
      <c r="Y42" s="101" t="str">
        <f>B42</f>
        <v>   25年 　１月</v>
      </c>
    </row>
    <row r="43" spans="2:25" ht="18.75" customHeight="1">
      <c r="B43" s="147" t="s">
        <v>43</v>
      </c>
      <c r="C43" s="97">
        <v>102.5</v>
      </c>
      <c r="D43" s="92">
        <v>-1.2524084778420013</v>
      </c>
      <c r="E43" s="98">
        <v>110.4</v>
      </c>
      <c r="F43" s="92">
        <v>-0.7194244604316521</v>
      </c>
      <c r="G43" s="98">
        <v>110</v>
      </c>
      <c r="H43" s="92">
        <v>-2.482269503546097</v>
      </c>
      <c r="I43" s="98">
        <v>108.5</v>
      </c>
      <c r="J43" s="92">
        <v>-3.46975088967972</v>
      </c>
      <c r="K43" s="100">
        <v>113.6</v>
      </c>
      <c r="L43" s="92">
        <v>0.17636684303349967</v>
      </c>
      <c r="M43" s="98">
        <v>110</v>
      </c>
      <c r="N43" s="93">
        <v>0.18214936247723393</v>
      </c>
      <c r="O43" s="98">
        <v>96.8</v>
      </c>
      <c r="P43" s="93">
        <v>-2.5176233635448138</v>
      </c>
      <c r="Q43" s="99">
        <v>111.4</v>
      </c>
      <c r="R43" s="93">
        <v>-0.3577817531305827</v>
      </c>
      <c r="S43" s="99">
        <v>94.6</v>
      </c>
      <c r="T43" s="93">
        <v>-0.7345225603357848</v>
      </c>
      <c r="U43" s="99">
        <v>93.9</v>
      </c>
      <c r="V43" s="93">
        <v>-1.053740779768177</v>
      </c>
      <c r="W43" s="99">
        <v>100.8</v>
      </c>
      <c r="X43" s="92">
        <v>4.455958549222795</v>
      </c>
      <c r="Y43" s="101" t="s">
        <v>43</v>
      </c>
    </row>
    <row r="44" spans="2:25" ht="18.75" customHeight="1">
      <c r="B44" s="147" t="s">
        <v>44</v>
      </c>
      <c r="C44" s="97">
        <v>103.1</v>
      </c>
      <c r="D44" s="92">
        <v>0.585365853658531</v>
      </c>
      <c r="E44" s="98">
        <v>111.9</v>
      </c>
      <c r="F44" s="92">
        <v>1.358695652173913</v>
      </c>
      <c r="G44" s="98">
        <v>115</v>
      </c>
      <c r="H44" s="92">
        <v>4.545454545454546</v>
      </c>
      <c r="I44" s="98">
        <v>114.7</v>
      </c>
      <c r="J44" s="92">
        <v>5.714285714285717</v>
      </c>
      <c r="K44" s="100">
        <v>120.1</v>
      </c>
      <c r="L44" s="92">
        <v>5.721830985915493</v>
      </c>
      <c r="M44" s="98">
        <v>107.7</v>
      </c>
      <c r="N44" s="93">
        <v>-2.0909090909090886</v>
      </c>
      <c r="O44" s="98">
        <v>98.2</v>
      </c>
      <c r="P44" s="93">
        <v>1.446280991735543</v>
      </c>
      <c r="Q44" s="99">
        <v>109</v>
      </c>
      <c r="R44" s="93">
        <v>-2.1543985637342957</v>
      </c>
      <c r="S44" s="99">
        <v>95.3</v>
      </c>
      <c r="T44" s="93">
        <v>0.7399577167019058</v>
      </c>
      <c r="U44" s="99">
        <v>94.9</v>
      </c>
      <c r="V44" s="93">
        <v>1.0649627263045793</v>
      </c>
      <c r="W44" s="99">
        <v>99.9</v>
      </c>
      <c r="X44" s="92">
        <v>-0.8928571428571345</v>
      </c>
      <c r="Y44" s="101" t="s">
        <v>44</v>
      </c>
    </row>
    <row r="45" spans="2:25" ht="18.75" customHeight="1">
      <c r="B45" s="147" t="s">
        <v>45</v>
      </c>
      <c r="C45" s="97">
        <v>100.6</v>
      </c>
      <c r="D45" s="92">
        <v>-2.4248302618816684</v>
      </c>
      <c r="E45" s="98">
        <v>106</v>
      </c>
      <c r="F45" s="92">
        <v>-5.272564789991068</v>
      </c>
      <c r="G45" s="98">
        <v>97.3</v>
      </c>
      <c r="H45" s="92">
        <v>-15.39130434782609</v>
      </c>
      <c r="I45" s="98">
        <v>89.9</v>
      </c>
      <c r="J45" s="92">
        <v>-21.621621621621617</v>
      </c>
      <c r="K45" s="100">
        <v>116.3</v>
      </c>
      <c r="L45" s="92">
        <v>-3.1640299750208136</v>
      </c>
      <c r="M45" s="98">
        <v>114.6</v>
      </c>
      <c r="N45" s="93">
        <v>6.406685236768794</v>
      </c>
      <c r="O45" s="98">
        <v>92.5</v>
      </c>
      <c r="P45" s="93">
        <v>-5.804480651731163</v>
      </c>
      <c r="Q45" s="99">
        <v>118.8</v>
      </c>
      <c r="R45" s="93">
        <v>8.990825688073393</v>
      </c>
      <c r="S45" s="99">
        <v>93.9</v>
      </c>
      <c r="T45" s="93">
        <v>-1.4690451206715547</v>
      </c>
      <c r="U45" s="99">
        <v>92.7</v>
      </c>
      <c r="V45" s="93">
        <v>-2.3182297154899922</v>
      </c>
      <c r="W45" s="99">
        <v>106.3</v>
      </c>
      <c r="X45" s="92">
        <v>6.406406406406398</v>
      </c>
      <c r="Y45" s="101" t="s">
        <v>45</v>
      </c>
    </row>
    <row r="46" spans="2:25" ht="18.75" customHeight="1">
      <c r="B46" s="147" t="s">
        <v>46</v>
      </c>
      <c r="C46" s="97">
        <v>102.6</v>
      </c>
      <c r="D46" s="92">
        <v>1.9880715705765408</v>
      </c>
      <c r="E46" s="98">
        <v>104.5</v>
      </c>
      <c r="F46" s="92">
        <v>-1.4150943396226416</v>
      </c>
      <c r="G46" s="98">
        <v>101.9</v>
      </c>
      <c r="H46" s="92">
        <v>4.727646454265169</v>
      </c>
      <c r="I46" s="98">
        <v>95.1</v>
      </c>
      <c r="J46" s="92">
        <v>5.784204671857607</v>
      </c>
      <c r="K46" s="100">
        <v>117.4</v>
      </c>
      <c r="L46" s="92">
        <v>0.9458297506448913</v>
      </c>
      <c r="M46" s="98">
        <v>112.5</v>
      </c>
      <c r="N46" s="93">
        <v>-1.8324607329842881</v>
      </c>
      <c r="O46" s="98">
        <v>92.2</v>
      </c>
      <c r="P46" s="93">
        <v>-0.3243243243243213</v>
      </c>
      <c r="Q46" s="99">
        <v>115.3</v>
      </c>
      <c r="R46" s="93">
        <v>-2.9461279461279464</v>
      </c>
      <c r="S46" s="99">
        <v>102.3</v>
      </c>
      <c r="T46" s="93">
        <v>8.945686900958457</v>
      </c>
      <c r="U46" s="99">
        <v>103.1</v>
      </c>
      <c r="V46" s="93">
        <v>11.21898597626752</v>
      </c>
      <c r="W46" s="99">
        <v>99.1</v>
      </c>
      <c r="X46" s="92">
        <v>-6.7732831608654775</v>
      </c>
      <c r="Y46" s="101" t="s">
        <v>46</v>
      </c>
    </row>
    <row r="47" spans="2:25" ht="18.75" customHeight="1">
      <c r="B47" s="147" t="s">
        <v>47</v>
      </c>
      <c r="C47" s="97">
        <v>103</v>
      </c>
      <c r="D47" s="92">
        <v>0.3898635477582902</v>
      </c>
      <c r="E47" s="98">
        <v>106.4</v>
      </c>
      <c r="F47" s="92">
        <v>1.8181818181818237</v>
      </c>
      <c r="G47" s="98">
        <v>106.1</v>
      </c>
      <c r="H47" s="92">
        <v>4.121687929342481</v>
      </c>
      <c r="I47" s="98">
        <v>103.7</v>
      </c>
      <c r="J47" s="92">
        <v>9.043112513144068</v>
      </c>
      <c r="K47" s="100">
        <v>114</v>
      </c>
      <c r="L47" s="92">
        <v>-2.8960817717206178</v>
      </c>
      <c r="M47" s="98">
        <v>108.5</v>
      </c>
      <c r="N47" s="93">
        <v>-3.5555555555555554</v>
      </c>
      <c r="O47" s="98">
        <v>99.8</v>
      </c>
      <c r="P47" s="93">
        <v>8.242950108459864</v>
      </c>
      <c r="Q47" s="99">
        <v>109.2</v>
      </c>
      <c r="R47" s="93">
        <v>-5.290546400693837</v>
      </c>
      <c r="S47" s="99">
        <v>99.1</v>
      </c>
      <c r="T47" s="93">
        <v>-3.1280547409579693</v>
      </c>
      <c r="U47" s="99">
        <v>99</v>
      </c>
      <c r="V47" s="93">
        <v>-3.9767216294859304</v>
      </c>
      <c r="W47" s="99">
        <v>100.1</v>
      </c>
      <c r="X47" s="92">
        <v>1.0090817356205852</v>
      </c>
      <c r="Y47" s="101" t="s">
        <v>47</v>
      </c>
    </row>
    <row r="48" spans="2:25" ht="18.75" customHeight="1">
      <c r="B48" s="147"/>
      <c r="C48" s="97"/>
      <c r="D48" s="92"/>
      <c r="E48" s="98"/>
      <c r="F48" s="92"/>
      <c r="G48" s="98"/>
      <c r="H48" s="92"/>
      <c r="I48" s="98"/>
      <c r="J48" s="92"/>
      <c r="K48" s="100"/>
      <c r="L48" s="92"/>
      <c r="M48" s="98"/>
      <c r="N48" s="93"/>
      <c r="O48" s="98"/>
      <c r="P48" s="93"/>
      <c r="Q48" s="99"/>
      <c r="R48" s="93"/>
      <c r="S48" s="99"/>
      <c r="T48" s="93"/>
      <c r="U48" s="99"/>
      <c r="V48" s="93"/>
      <c r="W48" s="99"/>
      <c r="X48" s="92"/>
      <c r="Y48" s="101"/>
    </row>
    <row r="49" spans="2:25" ht="18.75" customHeight="1">
      <c r="B49" s="147" t="s">
        <v>48</v>
      </c>
      <c r="C49" s="97">
        <v>105</v>
      </c>
      <c r="D49" s="92">
        <v>1.9417475728155338</v>
      </c>
      <c r="E49" s="98">
        <v>109.3</v>
      </c>
      <c r="F49" s="92">
        <v>2.725563909774428</v>
      </c>
      <c r="G49" s="98">
        <v>109.1</v>
      </c>
      <c r="H49" s="92">
        <v>2.8275212064090485</v>
      </c>
      <c r="I49" s="98">
        <v>106.2</v>
      </c>
      <c r="J49" s="92">
        <v>2.4108003857280615</v>
      </c>
      <c r="K49" s="100">
        <v>117.6</v>
      </c>
      <c r="L49" s="92">
        <v>3.1578947368421004</v>
      </c>
      <c r="M49" s="98">
        <v>110</v>
      </c>
      <c r="N49" s="93">
        <v>1.3824884792626728</v>
      </c>
      <c r="O49" s="98">
        <v>97.3</v>
      </c>
      <c r="P49" s="93">
        <v>-2.50501002004008</v>
      </c>
      <c r="Q49" s="99">
        <v>111.8</v>
      </c>
      <c r="R49" s="93">
        <v>2.3809523809523756</v>
      </c>
      <c r="S49" s="99">
        <v>100.5</v>
      </c>
      <c r="T49" s="93">
        <v>1.4127144298688252</v>
      </c>
      <c r="U49" s="99">
        <v>100.5</v>
      </c>
      <c r="V49" s="93">
        <v>1.5151515151515151</v>
      </c>
      <c r="W49" s="99">
        <v>99.6</v>
      </c>
      <c r="X49" s="92">
        <v>-0.4995004995004995</v>
      </c>
      <c r="Y49" s="101" t="s">
        <v>48</v>
      </c>
    </row>
    <row r="50" spans="2:25" ht="18.75" customHeight="1">
      <c r="B50" s="147" t="s">
        <v>49</v>
      </c>
      <c r="C50" s="97">
        <v>102.6</v>
      </c>
      <c r="D50" s="92">
        <v>-2.2857142857142914</v>
      </c>
      <c r="E50" s="98">
        <v>110.1</v>
      </c>
      <c r="F50" s="92">
        <v>0.7319304666056698</v>
      </c>
      <c r="G50" s="98">
        <v>109.5</v>
      </c>
      <c r="H50" s="92">
        <v>0.36663611365720045</v>
      </c>
      <c r="I50" s="98">
        <v>106.9</v>
      </c>
      <c r="J50" s="92">
        <v>0.6591337099811703</v>
      </c>
      <c r="K50" s="100">
        <v>117.2</v>
      </c>
      <c r="L50" s="92">
        <v>-0.3401360544217614</v>
      </c>
      <c r="M50" s="98">
        <v>111.2</v>
      </c>
      <c r="N50" s="93">
        <v>1.0909090909090935</v>
      </c>
      <c r="O50" s="98">
        <v>96.8</v>
      </c>
      <c r="P50" s="93">
        <v>-0.513874614594039</v>
      </c>
      <c r="Q50" s="99">
        <v>112.2</v>
      </c>
      <c r="R50" s="93">
        <v>0.3577817531305954</v>
      </c>
      <c r="S50" s="99">
        <v>95.3</v>
      </c>
      <c r="T50" s="93">
        <v>-5.174129353233833</v>
      </c>
      <c r="U50" s="99">
        <v>94.9</v>
      </c>
      <c r="V50" s="93">
        <v>-5.572139303482581</v>
      </c>
      <c r="W50" s="99">
        <v>100.1</v>
      </c>
      <c r="X50" s="92">
        <v>0.5020080321285141</v>
      </c>
      <c r="Y50" s="101" t="s">
        <v>49</v>
      </c>
    </row>
    <row r="51" spans="2:25" ht="18.75" customHeight="1">
      <c r="B51" s="147" t="s">
        <v>50</v>
      </c>
      <c r="C51" s="97">
        <v>102.5</v>
      </c>
      <c r="D51" s="92">
        <v>-0.09746588693956562</v>
      </c>
      <c r="E51" s="98">
        <v>109.3</v>
      </c>
      <c r="F51" s="92">
        <v>-0.7266121707538575</v>
      </c>
      <c r="G51" s="98">
        <v>109</v>
      </c>
      <c r="H51" s="92">
        <v>-0.45662100456621</v>
      </c>
      <c r="I51" s="98">
        <v>106.2</v>
      </c>
      <c r="J51" s="92">
        <v>-0.6548175865294694</v>
      </c>
      <c r="K51" s="100">
        <v>119.9</v>
      </c>
      <c r="L51" s="92">
        <v>2.3037542662116066</v>
      </c>
      <c r="M51" s="98">
        <v>109.3</v>
      </c>
      <c r="N51" s="93">
        <v>-1.7086330935251848</v>
      </c>
      <c r="O51" s="98">
        <v>96.3</v>
      </c>
      <c r="P51" s="93">
        <v>-0.5165289256198348</v>
      </c>
      <c r="Q51" s="99">
        <v>111.2</v>
      </c>
      <c r="R51" s="93">
        <v>-0.8912655971479502</v>
      </c>
      <c r="S51" s="99">
        <v>96.3</v>
      </c>
      <c r="T51" s="93">
        <v>1.0493179433368311</v>
      </c>
      <c r="U51" s="99">
        <v>95.8</v>
      </c>
      <c r="V51" s="93">
        <v>0.9483667017913503</v>
      </c>
      <c r="W51" s="99">
        <v>99.4</v>
      </c>
      <c r="X51" s="92">
        <v>-0.6993006993006881</v>
      </c>
      <c r="Y51" s="101" t="s">
        <v>50</v>
      </c>
    </row>
    <row r="52" spans="2:25" ht="18.75" customHeight="1">
      <c r="B52" s="147" t="s">
        <v>51</v>
      </c>
      <c r="C52" s="97">
        <v>105.4</v>
      </c>
      <c r="D52" s="92">
        <v>2.8292682926829325</v>
      </c>
      <c r="E52" s="98">
        <v>114.3</v>
      </c>
      <c r="F52" s="92">
        <v>4.574565416285453</v>
      </c>
      <c r="G52" s="98">
        <v>115.5</v>
      </c>
      <c r="H52" s="92">
        <v>5.963302752293578</v>
      </c>
      <c r="I52" s="98">
        <v>115.7</v>
      </c>
      <c r="J52" s="92">
        <v>8.945386064030131</v>
      </c>
      <c r="K52" s="100">
        <v>118.7</v>
      </c>
      <c r="L52" s="92">
        <v>-1.0008340283569666</v>
      </c>
      <c r="M52" s="98">
        <v>110.1</v>
      </c>
      <c r="N52" s="93">
        <v>0.7319304666056698</v>
      </c>
      <c r="O52" s="98">
        <v>94.5</v>
      </c>
      <c r="P52" s="93">
        <v>-1.86915887850467</v>
      </c>
      <c r="Q52" s="99">
        <v>112.4</v>
      </c>
      <c r="R52" s="93">
        <v>1.0791366906474844</v>
      </c>
      <c r="S52" s="99">
        <v>96.7</v>
      </c>
      <c r="T52" s="93">
        <v>0.415368639667711</v>
      </c>
      <c r="U52" s="99">
        <v>96.1</v>
      </c>
      <c r="V52" s="93">
        <v>0.3131524008350701</v>
      </c>
      <c r="W52" s="99">
        <v>101.8</v>
      </c>
      <c r="X52" s="92">
        <v>2.4144869215291664</v>
      </c>
      <c r="Y52" s="101" t="s">
        <v>51</v>
      </c>
    </row>
    <row r="53" spans="2:25" ht="18.75" customHeight="1">
      <c r="B53" s="147" t="s">
        <v>52</v>
      </c>
      <c r="C53" s="97">
        <v>103.9</v>
      </c>
      <c r="D53" s="92">
        <v>-1.4231499051233396</v>
      </c>
      <c r="E53" s="98">
        <v>110.2</v>
      </c>
      <c r="F53" s="92">
        <v>-3.5870516185476764</v>
      </c>
      <c r="G53" s="98">
        <v>110.5</v>
      </c>
      <c r="H53" s="92">
        <v>-4.329004329004329</v>
      </c>
      <c r="I53" s="98">
        <v>105.3</v>
      </c>
      <c r="J53" s="92">
        <v>-8.988764044943826</v>
      </c>
      <c r="K53" s="100">
        <v>125.2</v>
      </c>
      <c r="L53" s="92">
        <v>5.475989890480202</v>
      </c>
      <c r="M53" s="98">
        <v>109</v>
      </c>
      <c r="N53" s="93">
        <v>-0.9990917347865524</v>
      </c>
      <c r="O53" s="98">
        <v>91.3</v>
      </c>
      <c r="P53" s="93">
        <v>-3.386243386243389</v>
      </c>
      <c r="Q53" s="99">
        <v>111.7</v>
      </c>
      <c r="R53" s="93">
        <v>-0.6227758007117463</v>
      </c>
      <c r="S53" s="99">
        <v>97.6</v>
      </c>
      <c r="T53" s="93">
        <v>0.9307135470527316</v>
      </c>
      <c r="U53" s="99">
        <v>97.2</v>
      </c>
      <c r="V53" s="93">
        <v>1.1446409989594262</v>
      </c>
      <c r="W53" s="99">
        <v>100.8</v>
      </c>
      <c r="X53" s="92">
        <v>-0.9823182711198428</v>
      </c>
      <c r="Y53" s="101" t="s">
        <v>52</v>
      </c>
    </row>
    <row r="54" spans="2:25" ht="18.75" customHeight="1">
      <c r="B54" s="147" t="s">
        <v>53</v>
      </c>
      <c r="C54" s="97">
        <v>104.8</v>
      </c>
      <c r="D54" s="92">
        <v>0.8662175168431102</v>
      </c>
      <c r="E54" s="98">
        <v>112.1</v>
      </c>
      <c r="F54" s="92">
        <v>1.724137931034475</v>
      </c>
      <c r="G54" s="98">
        <v>112.1</v>
      </c>
      <c r="H54" s="92">
        <v>1.4479638009049722</v>
      </c>
      <c r="I54" s="98">
        <v>109.3</v>
      </c>
      <c r="J54" s="92">
        <v>3.798670465337132</v>
      </c>
      <c r="K54" s="100">
        <v>121.2</v>
      </c>
      <c r="L54" s="92">
        <v>-3.1948881789137378</v>
      </c>
      <c r="M54" s="98">
        <v>111.1</v>
      </c>
      <c r="N54" s="93">
        <v>1.9266055045871509</v>
      </c>
      <c r="O54" s="98">
        <v>94.7</v>
      </c>
      <c r="P54" s="93">
        <v>3.723986856516983</v>
      </c>
      <c r="Q54" s="99">
        <v>113.4</v>
      </c>
      <c r="R54" s="93">
        <v>1.5219337511190714</v>
      </c>
      <c r="S54" s="99">
        <v>97.4</v>
      </c>
      <c r="T54" s="93">
        <v>-0.2049180327868736</v>
      </c>
      <c r="U54" s="99">
        <v>97.2</v>
      </c>
      <c r="V54" s="93">
        <v>0</v>
      </c>
      <c r="W54" s="99">
        <v>98</v>
      </c>
      <c r="X54" s="92">
        <v>-2.777777777777775</v>
      </c>
      <c r="Y54" s="101" t="s">
        <v>53</v>
      </c>
    </row>
    <row r="55" spans="2:25" ht="18.75" customHeight="1" thickBot="1">
      <c r="B55" s="148" t="s">
        <v>27</v>
      </c>
      <c r="C55" s="12"/>
      <c r="D55" s="12"/>
      <c r="E55" s="104"/>
      <c r="F55" s="12"/>
      <c r="G55" s="104"/>
      <c r="H55" s="12"/>
      <c r="I55" s="103"/>
      <c r="J55" s="12"/>
      <c r="K55" s="104"/>
      <c r="L55" s="102"/>
      <c r="M55" s="103"/>
      <c r="N55" s="102"/>
      <c r="O55" s="103"/>
      <c r="P55" s="102"/>
      <c r="Q55" s="12"/>
      <c r="R55" s="12"/>
      <c r="S55" s="104"/>
      <c r="T55" s="12"/>
      <c r="U55" s="104"/>
      <c r="V55" s="102"/>
      <c r="W55" s="12"/>
      <c r="X55" s="12"/>
      <c r="Y55" s="149" t="s">
        <v>27</v>
      </c>
    </row>
    <row r="56" spans="2:25" ht="13.5">
      <c r="B56" s="105"/>
      <c r="Y56" s="105"/>
    </row>
    <row r="57" spans="2:25" ht="13.5">
      <c r="B57" s="105"/>
      <c r="Y57" s="105"/>
    </row>
    <row r="58" spans="2:25" ht="13.5">
      <c r="B58" s="105"/>
      <c r="Y58" s="105"/>
    </row>
    <row r="59" spans="2:25" ht="13.5">
      <c r="B59" s="105" t="s">
        <v>29</v>
      </c>
      <c r="C59" s="107"/>
      <c r="Y59" s="105" t="s">
        <v>29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65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</cp:lastModifiedBy>
  <cp:lastPrinted>2014-03-14T05:48:16Z</cp:lastPrinted>
  <dcterms:created xsi:type="dcterms:W3CDTF">1998-07-02T00:51:11Z</dcterms:created>
  <dcterms:modified xsi:type="dcterms:W3CDTF">2014-09-25T00:53:01Z</dcterms:modified>
  <cp:category/>
  <cp:version/>
  <cp:contentType/>
  <cp:contentStatus/>
</cp:coreProperties>
</file>