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環境企画\50 環境白書\00_〇R5\13_納品データ\納品データ\資料編\Excelデータ\"/>
    </mc:Choice>
  </mc:AlternateContent>
  <bookViews>
    <workbookView xWindow="0" yWindow="0" windowWidth="28800" windowHeight="12210" tabRatio="929" activeTab="13"/>
  </bookViews>
  <sheets>
    <sheet name="表5-1(1)" sheetId="1" r:id="rId1"/>
    <sheet name="表5-1(2)" sheetId="2" r:id="rId2"/>
    <sheet name="表5-2 " sheetId="18" r:id="rId3"/>
    <sheet name="表5-3" sheetId="19" r:id="rId4"/>
    <sheet name="表5-4" sheetId="20" r:id="rId5"/>
    <sheet name="表5-5(1)" sheetId="6" r:id="rId6"/>
    <sheet name="表5-5(2)" sheetId="7" r:id="rId7"/>
    <sheet name="表5-6" sheetId="8" r:id="rId8"/>
    <sheet name="表5-7(1)-1" sheetId="9" r:id="rId9"/>
    <sheet name="表5-7(1)-2" sheetId="17" r:id="rId10"/>
    <sheet name="表5-7(2)-1" sheetId="11" r:id="rId11"/>
    <sheet name="表5-7(2)-2" sheetId="12" r:id="rId12"/>
    <sheet name="表5-7(2)-3" sheetId="13" r:id="rId13"/>
    <sheet name="表5-8" sheetId="14" r:id="rId14"/>
  </sheets>
  <definedNames>
    <definedName name="_xlnm.Print_Area" localSheetId="1">'表5-1(2)'!$A$1:$E$56</definedName>
    <definedName name="_xlnm.Print_Area" localSheetId="2">#REF!</definedName>
    <definedName name="_xlnm.Print_Area" localSheetId="3">'表5-3'!$A$1:$Q$5</definedName>
    <definedName name="_xlnm.Print_Area" localSheetId="4">'表5-4'!$A$1:$Q$3</definedName>
    <definedName name="_xlnm.Print_Area" localSheetId="6">'表5-5(2)'!$A$1:$C$12</definedName>
    <definedName name="_xlnm.Print_Area" localSheetId="9">#REF!</definedName>
    <definedName name="_xlnm.Print_Area" localSheetId="13">'表5-8'!$A$1:$H$14</definedName>
    <definedName name="_xlnm.Print_Are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 i="19" l="1"/>
  <c r="B5" i="19" l="1"/>
  <c r="C5" i="19"/>
  <c r="D5" i="19"/>
  <c r="E5" i="19"/>
  <c r="F5" i="19"/>
  <c r="G5" i="19"/>
  <c r="H5" i="19"/>
  <c r="I5" i="19"/>
  <c r="J5" i="19"/>
  <c r="K5" i="19"/>
  <c r="L5" i="19"/>
  <c r="M5" i="19"/>
  <c r="N5" i="19"/>
  <c r="H14" i="14" l="1"/>
  <c r="G14" i="14"/>
  <c r="F14" i="14"/>
  <c r="E14" i="14"/>
  <c r="D14" i="14"/>
  <c r="C14" i="14"/>
  <c r="B13" i="14"/>
  <c r="B12" i="14"/>
  <c r="B11" i="14"/>
  <c r="B9" i="14"/>
  <c r="B8" i="14"/>
  <c r="B7" i="14"/>
  <c r="B6" i="14"/>
  <c r="B5" i="14"/>
  <c r="B4" i="14"/>
  <c r="B14" i="14" l="1"/>
  <c r="G21" i="8"/>
  <c r="E52" i="2"/>
  <c r="E23" i="2"/>
  <c r="E9" i="2"/>
</calcChain>
</file>

<file path=xl/sharedStrings.xml><?xml version="1.0" encoding="utf-8"?>
<sst xmlns="http://schemas.openxmlformats.org/spreadsheetml/2006/main" count="938" uniqueCount="695">
  <si>
    <t>表５－１（1）　鳥獣保護区の現況</t>
    <phoneticPr fontId="4"/>
  </si>
  <si>
    <t>番号</t>
    <rPh sb="0" eb="2">
      <t>バンゴウ</t>
    </rPh>
    <phoneticPr fontId="4"/>
  </si>
  <si>
    <t>名　　称</t>
    <rPh sb="0" eb="1">
      <t>ナ</t>
    </rPh>
    <rPh sb="3" eb="4">
      <t>ショウ</t>
    </rPh>
    <phoneticPr fontId="4"/>
  </si>
  <si>
    <t>所　　在　　地</t>
    <rPh sb="0" eb="1">
      <t>トコロ</t>
    </rPh>
    <rPh sb="3" eb="4">
      <t>ザイ</t>
    </rPh>
    <rPh sb="6" eb="7">
      <t>チ</t>
    </rPh>
    <phoneticPr fontId="4"/>
  </si>
  <si>
    <t>面積（㏊）</t>
    <rPh sb="0" eb="2">
      <t>メンセキ</t>
    </rPh>
    <phoneticPr fontId="4"/>
  </si>
  <si>
    <t>森　　林　　鳥　　獣　　生　　息　　地</t>
    <rPh sb="0" eb="1">
      <t>モリ</t>
    </rPh>
    <rPh sb="3" eb="4">
      <t>ハヤシ</t>
    </rPh>
    <rPh sb="6" eb="7">
      <t>トリ</t>
    </rPh>
    <rPh sb="9" eb="10">
      <t>ケモノ</t>
    </rPh>
    <rPh sb="12" eb="13">
      <t>ショウ</t>
    </rPh>
    <rPh sb="15" eb="16">
      <t>イキ</t>
    </rPh>
    <rPh sb="18" eb="19">
      <t>チ</t>
    </rPh>
    <phoneticPr fontId="4"/>
  </si>
  <si>
    <t>１</t>
  </si>
  <si>
    <t>五浦</t>
  </si>
  <si>
    <t>北茨城市</t>
  </si>
  <si>
    <t>２</t>
  </si>
  <si>
    <t>高帽山</t>
    <rPh sb="1" eb="2">
      <t>ボウ</t>
    </rPh>
    <rPh sb="2" eb="3">
      <t>ヤマ</t>
    </rPh>
    <phoneticPr fontId="4"/>
  </si>
  <si>
    <t>３</t>
  </si>
  <si>
    <t>定波</t>
    <rPh sb="1" eb="2">
      <t>ナミ</t>
    </rPh>
    <phoneticPr fontId="4"/>
  </si>
  <si>
    <t>４</t>
  </si>
  <si>
    <t>高萩</t>
  </si>
  <si>
    <t>高萩市</t>
  </si>
  <si>
    <t>５</t>
  </si>
  <si>
    <t>高岡</t>
  </si>
  <si>
    <t>６</t>
  </si>
  <si>
    <t>小里</t>
  </si>
  <si>
    <t>常陸太田市</t>
    <rPh sb="0" eb="1">
      <t>ツネ</t>
    </rPh>
    <rPh sb="1" eb="2">
      <t>リク</t>
    </rPh>
    <rPh sb="2" eb="5">
      <t>オオタシ</t>
    </rPh>
    <phoneticPr fontId="4"/>
  </si>
  <si>
    <t>７</t>
  </si>
  <si>
    <t>大中</t>
  </si>
  <si>
    <t>８</t>
  </si>
  <si>
    <t>大菅</t>
  </si>
  <si>
    <t>９</t>
  </si>
  <si>
    <t>高柴</t>
    <rPh sb="1" eb="2">
      <t>シバ</t>
    </rPh>
    <phoneticPr fontId="4"/>
  </si>
  <si>
    <t>大子町</t>
  </si>
  <si>
    <t>10</t>
  </si>
  <si>
    <t>袋田</t>
  </si>
  <si>
    <t>11</t>
  </si>
  <si>
    <t>町付</t>
  </si>
  <si>
    <t>12</t>
  </si>
  <si>
    <t>竜神峡</t>
  </si>
  <si>
    <t>13</t>
  </si>
  <si>
    <t>五里平</t>
  </si>
  <si>
    <t>常陸太田市</t>
  </si>
  <si>
    <t>14</t>
  </si>
  <si>
    <t>太田西山</t>
  </si>
  <si>
    <t>太田西山特別保護地区</t>
    <rPh sb="4" eb="6">
      <t>トクベツ</t>
    </rPh>
    <phoneticPr fontId="4"/>
  </si>
  <si>
    <t>常陸太田市</t>
    <rPh sb="0" eb="2">
      <t>ヒタチ</t>
    </rPh>
    <phoneticPr fontId="4"/>
  </si>
  <si>
    <t>(14)</t>
    <phoneticPr fontId="4"/>
  </si>
  <si>
    <t>15</t>
  </si>
  <si>
    <t>親沢</t>
  </si>
  <si>
    <t>16</t>
  </si>
  <si>
    <t>大宮</t>
  </si>
  <si>
    <t>常陸大宮市</t>
    <rPh sb="0" eb="2">
      <t>ヒタチ</t>
    </rPh>
    <rPh sb="2" eb="5">
      <t>オオミヤシ</t>
    </rPh>
    <phoneticPr fontId="4"/>
  </si>
  <si>
    <t>17</t>
  </si>
  <si>
    <t>ガンマーフィールド</t>
  </si>
  <si>
    <t>18</t>
  </si>
  <si>
    <t>御前山</t>
  </si>
  <si>
    <t>御前山特別保護地区</t>
    <rPh sb="3" eb="5">
      <t>トクベツ</t>
    </rPh>
    <phoneticPr fontId="4"/>
  </si>
  <si>
    <t>城里町</t>
    <rPh sb="0" eb="1">
      <t>シロ</t>
    </rPh>
    <rPh sb="1" eb="2">
      <t>サト</t>
    </rPh>
    <rPh sb="2" eb="3">
      <t>マチ</t>
    </rPh>
    <phoneticPr fontId="4"/>
  </si>
  <si>
    <t>19</t>
  </si>
  <si>
    <t>東海</t>
  </si>
  <si>
    <t>東海村</t>
    <rPh sb="2" eb="3">
      <t>ムラ</t>
    </rPh>
    <phoneticPr fontId="4"/>
  </si>
  <si>
    <t>東海特別保護地区</t>
  </si>
  <si>
    <t>東海村</t>
  </si>
  <si>
    <t>(24)</t>
    <phoneticPr fontId="4"/>
  </si>
  <si>
    <t>20</t>
  </si>
  <si>
    <t>那珂</t>
  </si>
  <si>
    <t>那珂市</t>
    <rPh sb="2" eb="3">
      <t>シ</t>
    </rPh>
    <phoneticPr fontId="4"/>
  </si>
  <si>
    <t>21</t>
  </si>
  <si>
    <t>水戸</t>
  </si>
  <si>
    <t>22</t>
  </si>
  <si>
    <t>内原</t>
  </si>
  <si>
    <t>23</t>
  </si>
  <si>
    <t>佐白山</t>
  </si>
  <si>
    <t>笠間市</t>
  </si>
  <si>
    <t>佐白山特別保護地区</t>
  </si>
  <si>
    <t>(31)</t>
    <phoneticPr fontId="4"/>
  </si>
  <si>
    <t>24</t>
  </si>
  <si>
    <t>友部</t>
  </si>
  <si>
    <t>25</t>
  </si>
  <si>
    <t>愛宕山</t>
  </si>
  <si>
    <t>26</t>
  </si>
  <si>
    <t>鉾田</t>
  </si>
  <si>
    <t>鉾田市</t>
    <rPh sb="2" eb="3">
      <t>シ</t>
    </rPh>
    <phoneticPr fontId="4"/>
  </si>
  <si>
    <t>27</t>
  </si>
  <si>
    <t>鹿島</t>
    <rPh sb="0" eb="2">
      <t>カシマ</t>
    </rPh>
    <phoneticPr fontId="4"/>
  </si>
  <si>
    <t>鹿嶋市</t>
  </si>
  <si>
    <t>鹿島特別保護地区</t>
    <rPh sb="2" eb="4">
      <t>トクベツ</t>
    </rPh>
    <phoneticPr fontId="4"/>
  </si>
  <si>
    <t>(70)</t>
    <phoneticPr fontId="4"/>
  </si>
  <si>
    <t>28</t>
  </si>
  <si>
    <t>麻生</t>
  </si>
  <si>
    <t>29</t>
  </si>
  <si>
    <t>波崎南</t>
  </si>
  <si>
    <t>神栖市</t>
    <rPh sb="0" eb="2">
      <t>カミス</t>
    </rPh>
    <rPh sb="2" eb="3">
      <t>シ</t>
    </rPh>
    <phoneticPr fontId="4"/>
  </si>
  <si>
    <t>30</t>
  </si>
  <si>
    <t>柿岡東</t>
    <rPh sb="2" eb="3">
      <t>ヒガシ</t>
    </rPh>
    <phoneticPr fontId="4"/>
  </si>
  <si>
    <t>石岡市</t>
    <rPh sb="0" eb="3">
      <t>イシオカシ</t>
    </rPh>
    <phoneticPr fontId="4"/>
  </si>
  <si>
    <t>31</t>
    <phoneticPr fontId="4"/>
  </si>
  <si>
    <t>筑波山</t>
  </si>
  <si>
    <t>つくば市</t>
  </si>
  <si>
    <t>筑波山特別保護地区</t>
    <rPh sb="3" eb="5">
      <t>トクベツ</t>
    </rPh>
    <phoneticPr fontId="4"/>
  </si>
  <si>
    <t>(114)</t>
    <phoneticPr fontId="4"/>
  </si>
  <si>
    <t>32</t>
    <phoneticPr fontId="4"/>
  </si>
  <si>
    <t>中央青年の家</t>
  </si>
  <si>
    <t>33</t>
    <phoneticPr fontId="4"/>
  </si>
  <si>
    <t>新治</t>
  </si>
  <si>
    <t>土浦市</t>
    <rPh sb="0" eb="3">
      <t>ツチウラシ</t>
    </rPh>
    <phoneticPr fontId="4"/>
  </si>
  <si>
    <t>34</t>
    <phoneticPr fontId="4"/>
  </si>
  <si>
    <t>歩崎</t>
    <rPh sb="1" eb="2">
      <t>サキ</t>
    </rPh>
    <phoneticPr fontId="4"/>
  </si>
  <si>
    <t>表５－１（2）</t>
  </si>
  <si>
    <t>森林鳥獣生息地</t>
    <rPh sb="0" eb="2">
      <t>シンリン</t>
    </rPh>
    <rPh sb="2" eb="4">
      <t>チョウジュウ</t>
    </rPh>
    <rPh sb="4" eb="7">
      <t>セイソクチ</t>
    </rPh>
    <phoneticPr fontId="4"/>
  </si>
  <si>
    <t>乙戸沼</t>
    <rPh sb="2" eb="3">
      <t>ヌマ</t>
    </rPh>
    <phoneticPr fontId="4"/>
  </si>
  <si>
    <t>浮島</t>
  </si>
  <si>
    <t>稲敷市</t>
    <rPh sb="0" eb="1">
      <t>イネ</t>
    </rPh>
    <rPh sb="1" eb="2">
      <t>シ</t>
    </rPh>
    <rPh sb="2" eb="3">
      <t>シ</t>
    </rPh>
    <phoneticPr fontId="4"/>
  </si>
  <si>
    <t>守谷取手</t>
    <rPh sb="0" eb="2">
      <t>モリヤ</t>
    </rPh>
    <rPh sb="2" eb="3">
      <t>ト</t>
    </rPh>
    <rPh sb="3" eb="4">
      <t>テ</t>
    </rPh>
    <phoneticPr fontId="4"/>
  </si>
  <si>
    <t>上野沼　</t>
  </si>
  <si>
    <t>小栗</t>
  </si>
  <si>
    <t>筑西市</t>
    <rPh sb="0" eb="1">
      <t>チク</t>
    </rPh>
    <rPh sb="1" eb="3">
      <t>ニシイチ</t>
    </rPh>
    <phoneticPr fontId="4"/>
  </si>
  <si>
    <t>下妻</t>
  </si>
  <si>
    <t>小　　　計</t>
    <rPh sb="0" eb="1">
      <t>ショウ</t>
    </rPh>
    <rPh sb="4" eb="5">
      <t>ケイ</t>
    </rPh>
    <phoneticPr fontId="4"/>
  </si>
  <si>
    <t>40地区（6）</t>
    <phoneticPr fontId="4"/>
  </si>
  <si>
    <t>集　団　渡　来　地</t>
    <rPh sb="0" eb="1">
      <t>シュウ</t>
    </rPh>
    <rPh sb="2" eb="3">
      <t>ダン</t>
    </rPh>
    <rPh sb="4" eb="5">
      <t>ワタリ</t>
    </rPh>
    <rPh sb="6" eb="7">
      <t>ライ</t>
    </rPh>
    <rPh sb="8" eb="9">
      <t>チ</t>
    </rPh>
    <phoneticPr fontId="4"/>
  </si>
  <si>
    <t>花貫ダム</t>
    <rPh sb="0" eb="1">
      <t>ハナ</t>
    </rPh>
    <rPh sb="1" eb="2">
      <t>ヌキ</t>
    </rPh>
    <phoneticPr fontId="4"/>
  </si>
  <si>
    <t>高萩市</t>
    <rPh sb="0" eb="3">
      <t>タカハギシ</t>
    </rPh>
    <phoneticPr fontId="4"/>
  </si>
  <si>
    <t>伊師浜</t>
  </si>
  <si>
    <t>日立市</t>
  </si>
  <si>
    <t>北浦</t>
  </si>
  <si>
    <t>牛堀地先</t>
  </si>
  <si>
    <t>高浜入</t>
  </si>
  <si>
    <t>霞ヶ浦</t>
  </si>
  <si>
    <t>江戸崎</t>
  </si>
  <si>
    <t>江戸崎特別保護地区</t>
    <rPh sb="0" eb="3">
      <t>エドサキ</t>
    </rPh>
    <rPh sb="3" eb="5">
      <t>トクベツ</t>
    </rPh>
    <rPh sb="5" eb="7">
      <t>ホゴ</t>
    </rPh>
    <rPh sb="7" eb="9">
      <t>チク</t>
    </rPh>
    <phoneticPr fontId="4"/>
  </si>
  <si>
    <t>(218)</t>
  </si>
  <si>
    <t>牛久沼</t>
    <rPh sb="2" eb="3">
      <t>ヌマ</t>
    </rPh>
    <phoneticPr fontId="4"/>
  </si>
  <si>
    <t>取手</t>
  </si>
  <si>
    <t>取手市</t>
  </si>
  <si>
    <t>菅生沼</t>
    <rPh sb="2" eb="3">
      <t>ヌマ</t>
    </rPh>
    <phoneticPr fontId="4"/>
  </si>
  <si>
    <t>菅生沼特別保護地区</t>
    <rPh sb="0" eb="1">
      <t>スガ</t>
    </rPh>
    <rPh sb="1" eb="2">
      <t>イ</t>
    </rPh>
    <rPh sb="2" eb="3">
      <t>ヌマ</t>
    </rPh>
    <rPh sb="3" eb="5">
      <t>トクベツ</t>
    </rPh>
    <phoneticPr fontId="4"/>
  </si>
  <si>
    <t>(249)</t>
  </si>
  <si>
    <t>羽黒</t>
    <rPh sb="0" eb="1">
      <t>ハネ</t>
    </rPh>
    <rPh sb="1" eb="2">
      <t>クロ</t>
    </rPh>
    <phoneticPr fontId="4"/>
  </si>
  <si>
    <t>桜川市</t>
    <rPh sb="0" eb="2">
      <t>サクラガワ</t>
    </rPh>
    <rPh sb="2" eb="3">
      <t>シ</t>
    </rPh>
    <phoneticPr fontId="4"/>
  </si>
  <si>
    <t>11地区（2）</t>
  </si>
  <si>
    <t>身　近　な　鳥　獣　生　息　地</t>
  </si>
  <si>
    <t>八溝</t>
  </si>
  <si>
    <t>大子中央</t>
    <rPh sb="0" eb="1">
      <t>オオ</t>
    </rPh>
    <rPh sb="1" eb="2">
      <t>コ</t>
    </rPh>
    <rPh sb="2" eb="4">
      <t>チュウオウ</t>
    </rPh>
    <phoneticPr fontId="4"/>
  </si>
  <si>
    <t>十王</t>
  </si>
  <si>
    <t>高鈴</t>
  </si>
  <si>
    <t>ひたち海浜公園</t>
  </si>
  <si>
    <t>大塚池</t>
  </si>
  <si>
    <t>水戸市</t>
  </si>
  <si>
    <t>笠間湖</t>
  </si>
  <si>
    <t>千波</t>
  </si>
  <si>
    <t>納場</t>
  </si>
  <si>
    <t>小美玉市</t>
    <rPh sb="0" eb="1">
      <t>ショウ</t>
    </rPh>
    <rPh sb="2" eb="3">
      <t>タマ</t>
    </rPh>
    <rPh sb="3" eb="4">
      <t>シ</t>
    </rPh>
    <phoneticPr fontId="4"/>
  </si>
  <si>
    <t>高須崎</t>
    <rPh sb="0" eb="2">
      <t>タカス</t>
    </rPh>
    <rPh sb="2" eb="3">
      <t>サキ</t>
    </rPh>
    <phoneticPr fontId="4"/>
  </si>
  <si>
    <t>行方市</t>
    <rPh sb="0" eb="2">
      <t>ナメカタ</t>
    </rPh>
    <rPh sb="2" eb="3">
      <t>シ</t>
    </rPh>
    <phoneticPr fontId="4"/>
  </si>
  <si>
    <t>水原</t>
  </si>
  <si>
    <t>龍神山</t>
  </si>
  <si>
    <t>三ツ石森林公園</t>
    <rPh sb="4" eb="5">
      <t>ハヤシ</t>
    </rPh>
    <phoneticPr fontId="4"/>
  </si>
  <si>
    <t>かすみがうら市</t>
    <rPh sb="6" eb="7">
      <t>シ</t>
    </rPh>
    <phoneticPr fontId="4"/>
  </si>
  <si>
    <t>新治ふるさとの森</t>
  </si>
  <si>
    <t>下根</t>
  </si>
  <si>
    <t>牛久市</t>
  </si>
  <si>
    <t>上池台</t>
  </si>
  <si>
    <t>柏田</t>
    <rPh sb="0" eb="1">
      <t>カシワ</t>
    </rPh>
    <rPh sb="1" eb="2">
      <t>タ</t>
    </rPh>
    <phoneticPr fontId="4"/>
  </si>
  <si>
    <t>小坂</t>
  </si>
  <si>
    <t>牛久自然観察の森</t>
  </si>
  <si>
    <t>小貝川ふれあい公園</t>
  </si>
  <si>
    <t>下妻市</t>
  </si>
  <si>
    <t>八千代</t>
  </si>
  <si>
    <t>八千代町</t>
  </si>
  <si>
    <t>三和</t>
  </si>
  <si>
    <t>古河市</t>
    <rPh sb="0" eb="3">
      <t>コガシ</t>
    </rPh>
    <phoneticPr fontId="4"/>
  </si>
  <si>
    <t>さしま</t>
  </si>
  <si>
    <t>逆井城跡公園</t>
  </si>
  <si>
    <t>坂東市</t>
    <rPh sb="0" eb="1">
      <t>サカ</t>
    </rPh>
    <rPh sb="1" eb="2">
      <t>ヒガシ</t>
    </rPh>
    <rPh sb="2" eb="3">
      <t>シ</t>
    </rPh>
    <phoneticPr fontId="4"/>
  </si>
  <si>
    <t>総和</t>
  </si>
  <si>
    <t>龍ケ崎市森林公園</t>
    <rPh sb="0" eb="1">
      <t>リュウ</t>
    </rPh>
    <rPh sb="2" eb="3">
      <t>ザキ</t>
    </rPh>
    <rPh sb="3" eb="4">
      <t>シ</t>
    </rPh>
    <rPh sb="4" eb="6">
      <t>シンリン</t>
    </rPh>
    <rPh sb="6" eb="8">
      <t>コウエン</t>
    </rPh>
    <phoneticPr fontId="4"/>
  </si>
  <si>
    <t>龍ケ崎市</t>
    <rPh sb="0" eb="1">
      <t>リュウ</t>
    </rPh>
    <rPh sb="2" eb="3">
      <t>ザキ</t>
    </rPh>
    <rPh sb="3" eb="4">
      <t>シ</t>
    </rPh>
    <phoneticPr fontId="4"/>
  </si>
  <si>
    <t>宮山</t>
    <rPh sb="0" eb="1">
      <t>ミヤ</t>
    </rPh>
    <rPh sb="1" eb="2">
      <t>ヤマ</t>
    </rPh>
    <phoneticPr fontId="4"/>
  </si>
  <si>
    <t>龍ヶ崎</t>
    <rPh sb="0" eb="3">
      <t>リュウガサキ</t>
    </rPh>
    <phoneticPr fontId="4"/>
  </si>
  <si>
    <t>龍ヶ崎市</t>
    <rPh sb="0" eb="4">
      <t>リュウガサキシ</t>
    </rPh>
    <phoneticPr fontId="4"/>
  </si>
  <si>
    <t>小　　　計</t>
  </si>
  <si>
    <t>28地区</t>
    <rPh sb="2" eb="4">
      <t>チク</t>
    </rPh>
    <phoneticPr fontId="4"/>
  </si>
  <si>
    <t>合　　　計</t>
    <rPh sb="0" eb="1">
      <t>ゴウ</t>
    </rPh>
    <rPh sb="4" eb="5">
      <t>ケイ</t>
    </rPh>
    <phoneticPr fontId="4"/>
  </si>
  <si>
    <t>79地区
（8）</t>
    <phoneticPr fontId="4"/>
  </si>
  <si>
    <t>59,367
(802)</t>
    <phoneticPr fontId="4"/>
  </si>
  <si>
    <t>注：（　）は特別保護地区の箇所及び面積（内数）</t>
    <rPh sb="0" eb="1">
      <t>チュウ</t>
    </rPh>
    <rPh sb="6" eb="8">
      <t>トクベツ</t>
    </rPh>
    <rPh sb="8" eb="10">
      <t>ホゴ</t>
    </rPh>
    <rPh sb="10" eb="12">
      <t>チク</t>
    </rPh>
    <rPh sb="13" eb="15">
      <t>カショ</t>
    </rPh>
    <rPh sb="15" eb="16">
      <t>オヨ</t>
    </rPh>
    <rPh sb="17" eb="19">
      <t>メンセキ</t>
    </rPh>
    <rPh sb="20" eb="21">
      <t>ナイ</t>
    </rPh>
    <rPh sb="21" eb="22">
      <t>スウ</t>
    </rPh>
    <phoneticPr fontId="4"/>
  </si>
  <si>
    <t>免許種別</t>
  </si>
  <si>
    <t>狩猟免許試験</t>
    <rPh sb="0" eb="2">
      <t>シュリョウ</t>
    </rPh>
    <rPh sb="2" eb="4">
      <t>メンキョ</t>
    </rPh>
    <rPh sb="4" eb="6">
      <t>シケン</t>
    </rPh>
    <phoneticPr fontId="4"/>
  </si>
  <si>
    <t>狩猟免許更新者</t>
    <rPh sb="0" eb="2">
      <t>シュリョウ</t>
    </rPh>
    <rPh sb="2" eb="4">
      <t>メンキョ</t>
    </rPh>
    <rPh sb="4" eb="7">
      <t>コウシンシャ</t>
    </rPh>
    <phoneticPr fontId="4"/>
  </si>
  <si>
    <t>受験者</t>
    <rPh sb="0" eb="3">
      <t>ジュケンシャ</t>
    </rPh>
    <phoneticPr fontId="4"/>
  </si>
  <si>
    <t>合格者</t>
    <rPh sb="0" eb="3">
      <t>ゴウカクシャ</t>
    </rPh>
    <phoneticPr fontId="4"/>
  </si>
  <si>
    <t>綱猟</t>
    <rPh sb="1" eb="2">
      <t>リョウ</t>
    </rPh>
    <phoneticPr fontId="4"/>
  </si>
  <si>
    <t>わな猟</t>
    <rPh sb="2" eb="3">
      <t>リョウ</t>
    </rPh>
    <phoneticPr fontId="4"/>
  </si>
  <si>
    <t>第一種銃猟</t>
    <rPh sb="0" eb="1">
      <t>ダイ</t>
    </rPh>
    <rPh sb="1" eb="3">
      <t>イッシュ</t>
    </rPh>
    <rPh sb="3" eb="5">
      <t>ジュウリョウ</t>
    </rPh>
    <phoneticPr fontId="4"/>
  </si>
  <si>
    <t>第二種銃猟</t>
    <rPh sb="1" eb="2">
      <t>ニ</t>
    </rPh>
    <phoneticPr fontId="4"/>
  </si>
  <si>
    <t>計</t>
    <rPh sb="0" eb="1">
      <t>ケイ</t>
    </rPh>
    <phoneticPr fontId="4"/>
  </si>
  <si>
    <t>表５－３　狩猟者登録数</t>
    <rPh sb="5" eb="7">
      <t>シュリョウ</t>
    </rPh>
    <rPh sb="7" eb="8">
      <t>シャ</t>
    </rPh>
    <rPh sb="8" eb="11">
      <t>トウロクスウ</t>
    </rPh>
    <phoneticPr fontId="4"/>
  </si>
  <si>
    <t>年　　　度</t>
    <rPh sb="0" eb="1">
      <t>トシ</t>
    </rPh>
    <rPh sb="4" eb="5">
      <t>ド</t>
    </rPh>
    <phoneticPr fontId="4"/>
  </si>
  <si>
    <t>H19</t>
    <phoneticPr fontId="4"/>
  </si>
  <si>
    <t>H20</t>
    <phoneticPr fontId="4"/>
  </si>
  <si>
    <t>H21</t>
    <phoneticPr fontId="4"/>
  </si>
  <si>
    <t>H22</t>
    <phoneticPr fontId="4"/>
  </si>
  <si>
    <t>H23</t>
    <phoneticPr fontId="4"/>
  </si>
  <si>
    <t>H24</t>
    <phoneticPr fontId="4"/>
  </si>
  <si>
    <t>H25</t>
    <phoneticPr fontId="4"/>
  </si>
  <si>
    <t>H26</t>
    <phoneticPr fontId="4"/>
  </si>
  <si>
    <t>H27</t>
    <phoneticPr fontId="4"/>
  </si>
  <si>
    <t>H28</t>
    <phoneticPr fontId="4"/>
  </si>
  <si>
    <t>H29</t>
    <phoneticPr fontId="4"/>
  </si>
  <si>
    <t>H30</t>
    <phoneticPr fontId="4"/>
  </si>
  <si>
    <t>R1</t>
    <phoneticPr fontId="4"/>
  </si>
  <si>
    <t>県内者</t>
    <rPh sb="0" eb="2">
      <t>ケンナイ</t>
    </rPh>
    <rPh sb="2" eb="3">
      <t>シャ</t>
    </rPh>
    <phoneticPr fontId="4"/>
  </si>
  <si>
    <t>県外者</t>
    <rPh sb="1" eb="2">
      <t>ソト</t>
    </rPh>
    <phoneticPr fontId="4"/>
  </si>
  <si>
    <t>表５－４　狩猟免許所持者数</t>
    <rPh sb="5" eb="7">
      <t>シュリョウ</t>
    </rPh>
    <rPh sb="7" eb="9">
      <t>メンキョ</t>
    </rPh>
    <rPh sb="9" eb="12">
      <t>ショジシャ</t>
    </rPh>
    <rPh sb="12" eb="13">
      <t>カズ</t>
    </rPh>
    <phoneticPr fontId="4"/>
  </si>
  <si>
    <t>　</t>
  </si>
  <si>
    <t>表５－５（1）　自然公園の現況</t>
  </si>
  <si>
    <t>番号</t>
  </si>
  <si>
    <t>名　　称</t>
  </si>
  <si>
    <t>所　　　在　　　地</t>
  </si>
  <si>
    <t>公園面積（㏊）</t>
  </si>
  <si>
    <t>指定年月日</t>
  </si>
  <si>
    <t>特別地域
面積(ha)</t>
  </si>
  <si>
    <t>変 更 等</t>
  </si>
  <si>
    <t>水郷筑波
国定公園</t>
  </si>
  <si>
    <t xml:space="preserve">〔水郷地域〕
土浦市，石岡市，鹿嶋市，潮来市，稲敷市，かすみがうら市，神栖市，行方市，小美玉市，阿見町，美浦村の各一部
〔筑波地域〕
土浦市，石岡市，つくば市，かすみがうら市，桜川市の各一部
</t>
    <rPh sb="11" eb="13">
      <t>イシオカ</t>
    </rPh>
    <rPh sb="13" eb="14">
      <t>シ</t>
    </rPh>
    <rPh sb="15" eb="18">
      <t>カシマシ</t>
    </rPh>
    <rPh sb="19" eb="21">
      <t>イタコ</t>
    </rPh>
    <rPh sb="21" eb="22">
      <t>シ</t>
    </rPh>
    <rPh sb="35" eb="37">
      <t>カミス</t>
    </rPh>
    <rPh sb="37" eb="38">
      <t>シ</t>
    </rPh>
    <rPh sb="39" eb="41">
      <t>ナメカタ</t>
    </rPh>
    <rPh sb="41" eb="42">
      <t>シ</t>
    </rPh>
    <rPh sb="43" eb="44">
      <t>ショウ</t>
    </rPh>
    <rPh sb="44" eb="45">
      <t>ミ</t>
    </rPh>
    <rPh sb="45" eb="46">
      <t>タマ</t>
    </rPh>
    <rPh sb="46" eb="47">
      <t>シ</t>
    </rPh>
    <rPh sb="48" eb="51">
      <t>アミマチ</t>
    </rPh>
    <rPh sb="67" eb="69">
      <t>ツチウラ</t>
    </rPh>
    <rPh sb="69" eb="70">
      <t>シ</t>
    </rPh>
    <rPh sb="71" eb="73">
      <t>イシオカ</t>
    </rPh>
    <rPh sb="73" eb="74">
      <t>シ</t>
    </rPh>
    <rPh sb="88" eb="90">
      <t>サクラガワ</t>
    </rPh>
    <rPh sb="90" eb="91">
      <t>シ</t>
    </rPh>
    <rPh sb="92" eb="93">
      <t>カク</t>
    </rPh>
    <rPh sb="93" eb="95">
      <t>イチブ</t>
    </rPh>
    <phoneticPr fontId="4"/>
  </si>
  <si>
    <t>20,880
10,921</t>
  </si>
  <si>
    <t xml:space="preserve">
昭和34年３月３日
昭和44年２月１日
追加指定</t>
    <rPh sb="1" eb="3">
      <t>ショウワ</t>
    </rPh>
    <rPh sb="5" eb="6">
      <t>ネン</t>
    </rPh>
    <rPh sb="7" eb="8">
      <t>ガツ</t>
    </rPh>
    <rPh sb="9" eb="10">
      <t>ニチ</t>
    </rPh>
    <rPh sb="16" eb="18">
      <t>ショウワ</t>
    </rPh>
    <rPh sb="20" eb="21">
      <t>ネン</t>
    </rPh>
    <rPh sb="22" eb="23">
      <t>ガツ</t>
    </rPh>
    <rPh sb="24" eb="25">
      <t>ニチ</t>
    </rPh>
    <rPh sb="26" eb="28">
      <t>ツイカ</t>
    </rPh>
    <rPh sb="28" eb="30">
      <t>シテイ</t>
    </rPh>
    <phoneticPr fontId="4"/>
  </si>
  <si>
    <t>20,098
10,921
(114)</t>
  </si>
  <si>
    <t xml:space="preserve">
昭和57年３月23日
変更告示
昭和63年５月18日
変更告示　　　　　　　　　　　　　　　　　　　　　　　　　　　　　　　　　　　　　　　　　　　　　　　　　　　　　　　　　　　　　　　　　　　　　　　　17年4月22日　　　　　　　　　　　　　　　　　　　　　　　　　　　　　　　　　　　　　　　　　　　　　　　　　　　　　　　　　　　　　　　　　　　　　　　　変更告示
（ ）内は，特別保護地区面積</t>
    <rPh sb="1" eb="3">
      <t>ショウワ</t>
    </rPh>
    <rPh sb="5" eb="6">
      <t>ネン</t>
    </rPh>
    <rPh sb="7" eb="8">
      <t>ガツ</t>
    </rPh>
    <rPh sb="10" eb="11">
      <t>ニチ</t>
    </rPh>
    <rPh sb="17" eb="19">
      <t>ショウワ</t>
    </rPh>
    <rPh sb="21" eb="22">
      <t>ネン</t>
    </rPh>
    <rPh sb="23" eb="24">
      <t>ガツ</t>
    </rPh>
    <rPh sb="26" eb="27">
      <t>ニチ</t>
    </rPh>
    <rPh sb="28" eb="30">
      <t>ヘンコウ</t>
    </rPh>
    <rPh sb="30" eb="32">
      <t>コクジ</t>
    </rPh>
    <rPh sb="106" eb="107">
      <t>ネン</t>
    </rPh>
    <rPh sb="108" eb="109">
      <t>ガツ</t>
    </rPh>
    <rPh sb="111" eb="112">
      <t>ニチ</t>
    </rPh>
    <rPh sb="184" eb="186">
      <t>ヘンコウ</t>
    </rPh>
    <rPh sb="186" eb="188">
      <t>コクジ</t>
    </rPh>
    <rPh sb="193" eb="194">
      <t>ナイ</t>
    </rPh>
    <rPh sb="196" eb="198">
      <t>トクベツ</t>
    </rPh>
    <rPh sb="198" eb="200">
      <t>ホゴ</t>
    </rPh>
    <rPh sb="200" eb="202">
      <t>チク</t>
    </rPh>
    <rPh sb="202" eb="204">
      <t>メンセキ</t>
    </rPh>
    <phoneticPr fontId="4"/>
  </si>
  <si>
    <t>国　　　定　　　公　　　　園</t>
  </si>
  <si>
    <t>31,801　</t>
  </si>
  <si>
    <t>31,019</t>
  </si>
  <si>
    <t>水戸県立
自然公園</t>
  </si>
  <si>
    <t>水戸市の一部</t>
  </si>
  <si>
    <t xml:space="preserve">   300</t>
  </si>
  <si>
    <t>昭和26年７月13日</t>
    <rPh sb="0" eb="2">
      <t>ショウワ</t>
    </rPh>
    <rPh sb="4" eb="5">
      <t>ネン</t>
    </rPh>
    <rPh sb="6" eb="7">
      <t>ガツ</t>
    </rPh>
    <rPh sb="9" eb="10">
      <t>ニチ</t>
    </rPh>
    <phoneticPr fontId="4"/>
  </si>
  <si>
    <t>―</t>
  </si>
  <si>
    <t>大洗県立
自然公園</t>
  </si>
  <si>
    <t>水戸市，ひたちなか市，鉾田市，大洗町，茨城町の各一部</t>
    <rPh sb="0" eb="3">
      <t>ミトシ</t>
    </rPh>
    <rPh sb="9" eb="10">
      <t>シ</t>
    </rPh>
    <rPh sb="11" eb="13">
      <t>ホコタ</t>
    </rPh>
    <rPh sb="13" eb="14">
      <t>シ</t>
    </rPh>
    <rPh sb="23" eb="24">
      <t>カク</t>
    </rPh>
    <rPh sb="24" eb="26">
      <t>イチブ</t>
    </rPh>
    <phoneticPr fontId="4"/>
  </si>
  <si>
    <t xml:space="preserve"> 2,543</t>
  </si>
  <si>
    <t>〃</t>
  </si>
  <si>
    <t>昭和42年11月27日
変更告示
昭和57年３月15日
変更告示</t>
    <rPh sb="0" eb="2">
      <t>ショウワ</t>
    </rPh>
    <rPh sb="4" eb="5">
      <t>ネン</t>
    </rPh>
    <rPh sb="7" eb="8">
      <t>ガツ</t>
    </rPh>
    <rPh sb="10" eb="11">
      <t>ニチ</t>
    </rPh>
    <rPh sb="12" eb="14">
      <t>ヘンコウ</t>
    </rPh>
    <rPh sb="14" eb="16">
      <t>コクジ</t>
    </rPh>
    <rPh sb="17" eb="19">
      <t>ショウワ</t>
    </rPh>
    <phoneticPr fontId="4"/>
  </si>
  <si>
    <t>太田県立
自然公園</t>
  </si>
  <si>
    <t>常陸太田市の一部</t>
  </si>
  <si>
    <t xml:space="preserve"> 2,784</t>
  </si>
  <si>
    <t xml:space="preserve">   878</t>
  </si>
  <si>
    <t>昭和50年２月13日
変更告示
昭和56年３月30日
変更告示</t>
    <rPh sb="0" eb="2">
      <t>ショウワ</t>
    </rPh>
    <rPh sb="4" eb="5">
      <t>ネン</t>
    </rPh>
    <rPh sb="6" eb="7">
      <t>ガツ</t>
    </rPh>
    <rPh sb="9" eb="10">
      <t>ニチ</t>
    </rPh>
    <rPh sb="11" eb="13">
      <t>ヘンコウ</t>
    </rPh>
    <rPh sb="13" eb="15">
      <t>コクジ</t>
    </rPh>
    <rPh sb="16" eb="18">
      <t>ショウワ</t>
    </rPh>
    <phoneticPr fontId="4"/>
  </si>
  <si>
    <t>花園花貫
県　　立
自然公園</t>
  </si>
  <si>
    <t>北茨城市，高萩市，常陸太田市，日立市の各一部</t>
  </si>
  <si>
    <t>24,826</t>
  </si>
  <si>
    <t>昭和28年３月20日</t>
    <rPh sb="0" eb="2">
      <t>ショウワ</t>
    </rPh>
    <rPh sb="4" eb="5">
      <t>ネン</t>
    </rPh>
    <rPh sb="6" eb="7">
      <t>ガツ</t>
    </rPh>
    <rPh sb="9" eb="10">
      <t>ニチ</t>
    </rPh>
    <phoneticPr fontId="4"/>
  </si>
  <si>
    <t xml:space="preserve"> 2,656</t>
  </si>
  <si>
    <t>昭和48年４月23日
変更告示
昭和57年３月23日
変更告示　　　　　　　　　　　　　　　　　　　　　　　　　　　　　　　　　　　　　　　　　　　　　　　　　　　　　　　　　　　　　　　　　　　　　　　　昭和61年10月９日　　　　　　　　　　　　　　　　　　　　　　　　　　　　　　　　　　　　　　　　　　　　　　　　　　　　　　　　　　　　　　　　　　　　　　　　変更告示</t>
  </si>
  <si>
    <t>奥 久 慈
県　　立
自然公園</t>
  </si>
  <si>
    <t>大子町，常陸太田市，常陸大宮市の各一部</t>
  </si>
  <si>
    <t>10,410</t>
  </si>
  <si>
    <t>昭和42年12月４日
変更告示
昭和55年11月25日
変更告示</t>
    <rPh sb="0" eb="2">
      <t>ショウワ</t>
    </rPh>
    <rPh sb="4" eb="5">
      <t>ネン</t>
    </rPh>
    <rPh sb="7" eb="8">
      <t>ガツ</t>
    </rPh>
    <rPh sb="9" eb="10">
      <t>ニチ</t>
    </rPh>
    <rPh sb="11" eb="13">
      <t>ヘンコウ</t>
    </rPh>
    <rPh sb="13" eb="15">
      <t>コクジ</t>
    </rPh>
    <rPh sb="16" eb="18">
      <t>ショウワ</t>
    </rPh>
    <rPh sb="20" eb="21">
      <t>ネン</t>
    </rPh>
    <rPh sb="23" eb="24">
      <t>ガツ</t>
    </rPh>
    <rPh sb="26" eb="27">
      <t>ニチ</t>
    </rPh>
    <rPh sb="28" eb="30">
      <t>ヘンコウ</t>
    </rPh>
    <rPh sb="30" eb="32">
      <t>コクジ</t>
    </rPh>
    <phoneticPr fontId="4"/>
  </si>
  <si>
    <t>御 前 山
県　　立
自然公園</t>
  </si>
  <si>
    <t>常陸大宮市，城里町の各一部</t>
    <rPh sb="2" eb="4">
      <t>オオミヤ</t>
    </rPh>
    <phoneticPr fontId="4"/>
  </si>
  <si>
    <t xml:space="preserve"> 7,380</t>
  </si>
  <si>
    <t>昭和29年７月19日</t>
    <rPh sb="0" eb="2">
      <t>ショウワ</t>
    </rPh>
    <rPh sb="4" eb="5">
      <t>ネン</t>
    </rPh>
    <rPh sb="6" eb="7">
      <t>ガツ</t>
    </rPh>
    <rPh sb="9" eb="10">
      <t>ニチ</t>
    </rPh>
    <phoneticPr fontId="4"/>
  </si>
  <si>
    <t xml:space="preserve"> 1,593</t>
  </si>
  <si>
    <t>昭和48年４月23日
変更告示</t>
    <rPh sb="0" eb="2">
      <t>ショウワ</t>
    </rPh>
    <rPh sb="4" eb="5">
      <t>ネン</t>
    </rPh>
    <rPh sb="6" eb="7">
      <t>ガツ</t>
    </rPh>
    <rPh sb="9" eb="10">
      <t>ニチ</t>
    </rPh>
    <rPh sb="11" eb="13">
      <t>ヘンコウ</t>
    </rPh>
    <rPh sb="13" eb="15">
      <t>コクジ</t>
    </rPh>
    <phoneticPr fontId="4"/>
  </si>
  <si>
    <t>笠間県立
自然公園</t>
  </si>
  <si>
    <t>笠間市，桜川市，城里町の各一部</t>
    <rPh sb="4" eb="6">
      <t>サクラガワ</t>
    </rPh>
    <rPh sb="6" eb="7">
      <t>シ</t>
    </rPh>
    <phoneticPr fontId="4"/>
  </si>
  <si>
    <t xml:space="preserve"> 3,969</t>
  </si>
  <si>
    <t>昭和30年11月７日</t>
    <rPh sb="0" eb="2">
      <t>ショウワ</t>
    </rPh>
    <rPh sb="4" eb="5">
      <t>ネン</t>
    </rPh>
    <rPh sb="7" eb="8">
      <t>ガツ</t>
    </rPh>
    <rPh sb="9" eb="10">
      <t>ニチ</t>
    </rPh>
    <phoneticPr fontId="4"/>
  </si>
  <si>
    <t>昭和50年11月27日
変更告示
昭和57年３月23日
変更告示</t>
    <rPh sb="0" eb="2">
      <t>ショウワ</t>
    </rPh>
    <rPh sb="4" eb="5">
      <t>ネン</t>
    </rPh>
    <rPh sb="7" eb="8">
      <t>ガツ</t>
    </rPh>
    <rPh sb="10" eb="11">
      <t>ニチ</t>
    </rPh>
    <rPh sb="12" eb="14">
      <t>ヘンコウ</t>
    </rPh>
    <rPh sb="14" eb="16">
      <t>コクジ</t>
    </rPh>
    <rPh sb="17" eb="19">
      <t>ショウワ</t>
    </rPh>
    <phoneticPr fontId="4"/>
  </si>
  <si>
    <t>吾国愛宕
県　　立
自然公園</t>
    <rPh sb="0" eb="1">
      <t>ア</t>
    </rPh>
    <rPh sb="1" eb="2">
      <t>クニ</t>
    </rPh>
    <rPh sb="2" eb="4">
      <t>アタゴ</t>
    </rPh>
    <rPh sb="5" eb="6">
      <t>ケン</t>
    </rPh>
    <rPh sb="8" eb="9">
      <t>リツ</t>
    </rPh>
    <rPh sb="10" eb="12">
      <t>シゼン</t>
    </rPh>
    <rPh sb="12" eb="14">
      <t>コウエン</t>
    </rPh>
    <phoneticPr fontId="4"/>
  </si>
  <si>
    <t>石岡市，笠間市，桜川市の各一部</t>
    <rPh sb="0" eb="3">
      <t>イシオカシ</t>
    </rPh>
    <rPh sb="4" eb="7">
      <t>カサマシ</t>
    </rPh>
    <rPh sb="8" eb="10">
      <t>サクラガワ</t>
    </rPh>
    <rPh sb="10" eb="11">
      <t>シ</t>
    </rPh>
    <rPh sb="12" eb="13">
      <t>カク</t>
    </rPh>
    <rPh sb="13" eb="15">
      <t>イチブ</t>
    </rPh>
    <phoneticPr fontId="4"/>
  </si>
  <si>
    <t>昭和49年11月21日</t>
    <rPh sb="0" eb="2">
      <t>ショウワ</t>
    </rPh>
    <rPh sb="4" eb="5">
      <t>ネン</t>
    </rPh>
    <rPh sb="7" eb="8">
      <t>ガツ</t>
    </rPh>
    <rPh sb="10" eb="11">
      <t>ニチ</t>
    </rPh>
    <phoneticPr fontId="4"/>
  </si>
  <si>
    <t>昭和51年９月20日
変更告示</t>
    <rPh sb="0" eb="2">
      <t>ショウワ</t>
    </rPh>
    <rPh sb="4" eb="5">
      <t>ネン</t>
    </rPh>
    <rPh sb="6" eb="7">
      <t>ガツ</t>
    </rPh>
    <rPh sb="9" eb="10">
      <t>ニチ</t>
    </rPh>
    <rPh sb="11" eb="13">
      <t>ヘンコウ</t>
    </rPh>
    <rPh sb="13" eb="15">
      <t>コクジ</t>
    </rPh>
    <phoneticPr fontId="4"/>
  </si>
  <si>
    <t>高鈴県立
自然公園</t>
    <rPh sb="0" eb="1">
      <t>タカ</t>
    </rPh>
    <rPh sb="1" eb="2">
      <t>スズ</t>
    </rPh>
    <rPh sb="2" eb="4">
      <t>ケンリツ</t>
    </rPh>
    <rPh sb="5" eb="7">
      <t>シゼン</t>
    </rPh>
    <rPh sb="7" eb="9">
      <t>コウエン</t>
    </rPh>
    <phoneticPr fontId="4"/>
  </si>
  <si>
    <t>日立市，常陸太田市の各一部</t>
    <rPh sb="0" eb="2">
      <t>ヒタチ</t>
    </rPh>
    <rPh sb="2" eb="3">
      <t>シ</t>
    </rPh>
    <rPh sb="4" eb="6">
      <t>ヒタチ</t>
    </rPh>
    <rPh sb="6" eb="9">
      <t>オオタシ</t>
    </rPh>
    <rPh sb="10" eb="11">
      <t>カク</t>
    </rPh>
    <rPh sb="11" eb="13">
      <t>イチブ</t>
    </rPh>
    <phoneticPr fontId="4"/>
  </si>
  <si>
    <t xml:space="preserve"> 3,048　</t>
  </si>
  <si>
    <t>昭和54年10月20日</t>
    <rPh sb="0" eb="2">
      <t>ショウワ</t>
    </rPh>
    <rPh sb="4" eb="5">
      <t>ネン</t>
    </rPh>
    <rPh sb="7" eb="8">
      <t>ガツ</t>
    </rPh>
    <rPh sb="10" eb="11">
      <t>ニチ</t>
    </rPh>
    <phoneticPr fontId="4"/>
  </si>
  <si>
    <t>元年5月25日
変更告示</t>
    <rPh sb="0" eb="1">
      <t>モト</t>
    </rPh>
    <rPh sb="1" eb="2">
      <t>ネン</t>
    </rPh>
    <rPh sb="3" eb="4">
      <t>ガツ</t>
    </rPh>
    <rPh sb="6" eb="7">
      <t>ニチ</t>
    </rPh>
    <rPh sb="8" eb="10">
      <t>ヘンコウ</t>
    </rPh>
    <rPh sb="10" eb="12">
      <t>コクジ</t>
    </rPh>
    <phoneticPr fontId="4"/>
  </si>
  <si>
    <t>県　　立　　自　　然　　公　　園</t>
    <rPh sb="0" eb="1">
      <t>ケン</t>
    </rPh>
    <rPh sb="3" eb="4">
      <t>リツ</t>
    </rPh>
    <rPh sb="6" eb="7">
      <t>ジ</t>
    </rPh>
    <rPh sb="9" eb="10">
      <t>ゼン</t>
    </rPh>
    <rPh sb="12" eb="13">
      <t>コウ</t>
    </rPh>
    <rPh sb="15" eb="16">
      <t>エン</t>
    </rPh>
    <phoneticPr fontId="4"/>
  </si>
  <si>
    <t>合　　　　　　　　　　　　　　計</t>
    <rPh sb="0" eb="1">
      <t>ゴウ</t>
    </rPh>
    <rPh sb="15" eb="16">
      <t>ケイ</t>
    </rPh>
    <phoneticPr fontId="4"/>
  </si>
  <si>
    <t>表５－５（2）</t>
  </si>
  <si>
    <t>概　　　　　　　　　　　　　　　要</t>
    <rPh sb="0" eb="1">
      <t>オオムネ</t>
    </rPh>
    <rPh sb="16" eb="17">
      <t>ヨウ</t>
    </rPh>
    <phoneticPr fontId="4"/>
  </si>
  <si>
    <t>　本県と千葉県とにまたがる霞ヶ浦，利根川等のいわゆる「水郷」の一帯と筑波山，加波山などの山塊が公園区域となっている。
　水郷は利根川と霞ヶ浦，与田浦，北浦の湖沼群のつくる水景で，湖の周囲には東国三社の鹿島神宮，香取神宮，息栖神社と浮島，歩崎，天王崎の景勝地，アヤメで知られる潮来，水郷の代表的風景「十二橋」で知られている。
　霞ヶ浦の北西に位置する筑波山と加波山，足尾山の山塊は標高は低いが関東平野から急にそびえているため，気温差が激しく植物が豊富なことと共に垂直分布がはっきりと観察される。また筑波山頂からは関東平野が一望できる。</t>
    <rPh sb="1" eb="3">
      <t>ホンケン</t>
    </rPh>
    <rPh sb="4" eb="7">
      <t>チバケン</t>
    </rPh>
    <rPh sb="13" eb="16">
      <t>カスミガウラ</t>
    </rPh>
    <rPh sb="17" eb="20">
      <t>トネガワ</t>
    </rPh>
    <rPh sb="20" eb="21">
      <t>トウ</t>
    </rPh>
    <rPh sb="27" eb="29">
      <t>スイゴウ</t>
    </rPh>
    <rPh sb="31" eb="33">
      <t>イッタイ</t>
    </rPh>
    <rPh sb="34" eb="37">
      <t>ツクバサン</t>
    </rPh>
    <rPh sb="38" eb="39">
      <t>カ</t>
    </rPh>
    <rPh sb="39" eb="40">
      <t>ナミ</t>
    </rPh>
    <rPh sb="40" eb="41">
      <t>ヤマ</t>
    </rPh>
    <rPh sb="44" eb="45">
      <t>ヤマ</t>
    </rPh>
    <rPh sb="45" eb="46">
      <t>カタマリ</t>
    </rPh>
    <rPh sb="47" eb="49">
      <t>コウエン</t>
    </rPh>
    <rPh sb="49" eb="51">
      <t>クイキ</t>
    </rPh>
    <rPh sb="60" eb="62">
      <t>スイゴウ</t>
    </rPh>
    <rPh sb="63" eb="66">
      <t>トネガワ</t>
    </rPh>
    <rPh sb="67" eb="70">
      <t>カスミガウラ</t>
    </rPh>
    <rPh sb="71" eb="73">
      <t>ヨダ</t>
    </rPh>
    <rPh sb="73" eb="74">
      <t>ウラ</t>
    </rPh>
    <rPh sb="75" eb="76">
      <t>キタ</t>
    </rPh>
    <rPh sb="76" eb="77">
      <t>ウラ</t>
    </rPh>
    <rPh sb="78" eb="79">
      <t>ミズウミ</t>
    </rPh>
    <rPh sb="79" eb="80">
      <t>ヌマ</t>
    </rPh>
    <rPh sb="80" eb="81">
      <t>グン</t>
    </rPh>
    <rPh sb="85" eb="86">
      <t>ミズ</t>
    </rPh>
    <rPh sb="91" eb="93">
      <t>シュウイ</t>
    </rPh>
    <rPh sb="182" eb="184">
      <t>アシオ</t>
    </rPh>
    <rPh sb="184" eb="185">
      <t>ヤマ</t>
    </rPh>
    <rPh sb="186" eb="187">
      <t>ヤマ</t>
    </rPh>
    <rPh sb="187" eb="188">
      <t>カタマリ</t>
    </rPh>
    <rPh sb="189" eb="191">
      <t>ヒョウコウ</t>
    </rPh>
    <rPh sb="192" eb="193">
      <t>ヒク</t>
    </rPh>
    <rPh sb="195" eb="197">
      <t>カントウ</t>
    </rPh>
    <rPh sb="197" eb="199">
      <t>ヘイヤ</t>
    </rPh>
    <rPh sb="201" eb="202">
      <t>キュウ</t>
    </rPh>
    <rPh sb="212" eb="215">
      <t>キオンサ</t>
    </rPh>
    <rPh sb="216" eb="217">
      <t>ハゲ</t>
    </rPh>
    <rPh sb="219" eb="221">
      <t>ショクブツ</t>
    </rPh>
    <rPh sb="222" eb="224">
      <t>ホウフ</t>
    </rPh>
    <rPh sb="228" eb="229">
      <t>トモ</t>
    </rPh>
    <rPh sb="230" eb="232">
      <t>スイチョク</t>
    </rPh>
    <rPh sb="232" eb="234">
      <t>ブンプ</t>
    </rPh>
    <rPh sb="240" eb="242">
      <t>カンサツ</t>
    </rPh>
    <rPh sb="248" eb="250">
      <t>ツクバ</t>
    </rPh>
    <rPh sb="250" eb="252">
      <t>サンチョウ</t>
    </rPh>
    <rPh sb="255" eb="257">
      <t>カントウ</t>
    </rPh>
    <rPh sb="257" eb="259">
      <t>ヘイヤ</t>
    </rPh>
    <rPh sb="260" eb="262">
      <t>イチボウ</t>
    </rPh>
    <phoneticPr fontId="4"/>
  </si>
  <si>
    <t>　水戸市内の弘道館と偕楽園，千波湖を中心とした区域が公園区域となっている。国の特別史跡弘道館，梅の公園偕楽園で知られている。</t>
    <rPh sb="1" eb="5">
      <t>ミトシナイ</t>
    </rPh>
    <rPh sb="6" eb="9">
      <t>コウドウカン</t>
    </rPh>
    <rPh sb="10" eb="13">
      <t>カイラクエン</t>
    </rPh>
    <rPh sb="14" eb="15">
      <t>セン</t>
    </rPh>
    <rPh sb="15" eb="16">
      <t>ナミ</t>
    </rPh>
    <rPh sb="16" eb="17">
      <t>ミズウミ</t>
    </rPh>
    <rPh sb="18" eb="20">
      <t>チュウシン</t>
    </rPh>
    <rPh sb="23" eb="25">
      <t>クイキ</t>
    </rPh>
    <rPh sb="26" eb="28">
      <t>コウエン</t>
    </rPh>
    <rPh sb="28" eb="30">
      <t>クイキ</t>
    </rPh>
    <rPh sb="37" eb="38">
      <t>クニ</t>
    </rPh>
    <rPh sb="39" eb="41">
      <t>トクベツ</t>
    </rPh>
    <rPh sb="41" eb="43">
      <t>シセキ</t>
    </rPh>
    <rPh sb="43" eb="46">
      <t>コウドウカン</t>
    </rPh>
    <rPh sb="47" eb="48">
      <t>ウメ</t>
    </rPh>
    <rPh sb="49" eb="51">
      <t>コウエン</t>
    </rPh>
    <rPh sb="51" eb="54">
      <t>カイラクエン</t>
    </rPh>
    <rPh sb="55" eb="56">
      <t>シ</t>
    </rPh>
    <phoneticPr fontId="4"/>
  </si>
  <si>
    <t>　県中央部の大洗海岸を中心に，阿字ヶ浦海岸，夏海海岸と後背の涸沼，涸沼川沿いが公園区域となっている。レキ石に白く砕ける太平洋の怒濤，白砂青松の海岸，平磯・磯崎の白亜紀層，水のきれいな茨城の海，釣りの涸沼で知られている。</t>
    <rPh sb="1" eb="2">
      <t>ケン</t>
    </rPh>
    <rPh sb="2" eb="5">
      <t>チュウオウブ</t>
    </rPh>
    <rPh sb="6" eb="8">
      <t>オオアライ</t>
    </rPh>
    <rPh sb="8" eb="10">
      <t>カイガン</t>
    </rPh>
    <rPh sb="11" eb="13">
      <t>チュウシン</t>
    </rPh>
    <rPh sb="15" eb="16">
      <t>ア</t>
    </rPh>
    <rPh sb="16" eb="17">
      <t>ジ</t>
    </rPh>
    <rPh sb="18" eb="19">
      <t>ウラ</t>
    </rPh>
    <rPh sb="19" eb="21">
      <t>カイガン</t>
    </rPh>
    <rPh sb="22" eb="23">
      <t>ナツ</t>
    </rPh>
    <rPh sb="23" eb="24">
      <t>ウミ</t>
    </rPh>
    <rPh sb="24" eb="26">
      <t>カイガン</t>
    </rPh>
    <rPh sb="27" eb="29">
      <t>コウハイ</t>
    </rPh>
    <rPh sb="30" eb="31">
      <t>カ</t>
    </rPh>
    <rPh sb="31" eb="32">
      <t>ヌマ</t>
    </rPh>
    <rPh sb="33" eb="34">
      <t>カ</t>
    </rPh>
    <rPh sb="34" eb="35">
      <t>ヌマ</t>
    </rPh>
    <rPh sb="35" eb="36">
      <t>カワ</t>
    </rPh>
    <rPh sb="36" eb="37">
      <t>ソ</t>
    </rPh>
    <rPh sb="39" eb="41">
      <t>コウエン</t>
    </rPh>
    <rPh sb="41" eb="43">
      <t>クイキ</t>
    </rPh>
    <rPh sb="52" eb="53">
      <t>イシ</t>
    </rPh>
    <rPh sb="54" eb="55">
      <t>シロ</t>
    </rPh>
    <rPh sb="56" eb="57">
      <t>クダ</t>
    </rPh>
    <rPh sb="59" eb="62">
      <t>タイヘイヨウ</t>
    </rPh>
    <rPh sb="66" eb="70">
      <t>ハクサセイショウ</t>
    </rPh>
    <rPh sb="71" eb="73">
      <t>カイガン</t>
    </rPh>
    <rPh sb="74" eb="76">
      <t>ヒライソ</t>
    </rPh>
    <rPh sb="77" eb="79">
      <t>イソザキ</t>
    </rPh>
    <rPh sb="80" eb="83">
      <t>ハクアキ</t>
    </rPh>
    <rPh sb="83" eb="84">
      <t>ソウ</t>
    </rPh>
    <rPh sb="85" eb="86">
      <t>ミズ</t>
    </rPh>
    <rPh sb="91" eb="93">
      <t>イバラキ</t>
    </rPh>
    <rPh sb="94" eb="95">
      <t>ウミ</t>
    </rPh>
    <rPh sb="96" eb="97">
      <t>ツ</t>
    </rPh>
    <rPh sb="99" eb="100">
      <t>カ</t>
    </rPh>
    <rPh sb="100" eb="101">
      <t>ヌマ</t>
    </rPh>
    <rPh sb="102" eb="103">
      <t>シ</t>
    </rPh>
    <phoneticPr fontId="4"/>
  </si>
  <si>
    <t>　久慈山地南部の十国峠から国見山，瑞竜，西山公園を含む区域が公園区域となっている。この公園は史跡を中心とし，徳川光圀の隠居所「西山荘」，水戸徳川家の菩提所「瑞竜山」，正宗寺，久昌寺等の文化景観にすぐれた公園で知られている。</t>
    <rPh sb="1" eb="3">
      <t>クジ</t>
    </rPh>
    <rPh sb="3" eb="5">
      <t>サンチ</t>
    </rPh>
    <rPh sb="5" eb="7">
      <t>ナンブ</t>
    </rPh>
    <rPh sb="8" eb="9">
      <t>ジュッ</t>
    </rPh>
    <rPh sb="9" eb="10">
      <t>コク</t>
    </rPh>
    <rPh sb="10" eb="11">
      <t>トウゲ</t>
    </rPh>
    <rPh sb="13" eb="15">
      <t>クニミ</t>
    </rPh>
    <rPh sb="15" eb="16">
      <t>ヤマ</t>
    </rPh>
    <phoneticPr fontId="4"/>
  </si>
  <si>
    <t>　県の北東部の準平原化した山間部及び五浦とその南部の海岸線が公園区域となっている。花園，浄蓮寺，大北・花貫の渓谷美と花園神社周辺の天然記念物アズマシャクナゲ，小川地区のブナ原生林，奇勝「五浦海岸」で知られている。</t>
    <rPh sb="1" eb="2">
      <t>ケン</t>
    </rPh>
    <rPh sb="7" eb="9">
      <t>ジュンペイ</t>
    </rPh>
    <rPh sb="9" eb="10">
      <t>ハラ</t>
    </rPh>
    <rPh sb="10" eb="11">
      <t>カ</t>
    </rPh>
    <rPh sb="13" eb="16">
      <t>サンカンブ</t>
    </rPh>
    <rPh sb="16" eb="17">
      <t>オヨ</t>
    </rPh>
    <rPh sb="18" eb="19">
      <t>5</t>
    </rPh>
    <rPh sb="19" eb="20">
      <t>ウラ</t>
    </rPh>
    <rPh sb="23" eb="25">
      <t>ナンブ</t>
    </rPh>
    <rPh sb="26" eb="29">
      <t>カイガンセン</t>
    </rPh>
    <rPh sb="30" eb="32">
      <t>コウエン</t>
    </rPh>
    <rPh sb="32" eb="34">
      <t>クイキ</t>
    </rPh>
    <rPh sb="41" eb="43">
      <t>ハナゾノ</t>
    </rPh>
    <rPh sb="44" eb="47">
      <t>ジョウレンジ</t>
    </rPh>
    <rPh sb="48" eb="50">
      <t>オオキタ</t>
    </rPh>
    <rPh sb="51" eb="52">
      <t>ハナ</t>
    </rPh>
    <rPh sb="52" eb="53">
      <t>ツラヌ</t>
    </rPh>
    <rPh sb="54" eb="57">
      <t>ケイコクビ</t>
    </rPh>
    <rPh sb="58" eb="60">
      <t>ハナゾノ</t>
    </rPh>
    <rPh sb="60" eb="62">
      <t>ジンジャ</t>
    </rPh>
    <rPh sb="62" eb="64">
      <t>シュウヘン</t>
    </rPh>
    <rPh sb="65" eb="67">
      <t>テンネン</t>
    </rPh>
    <rPh sb="67" eb="70">
      <t>キネンブツ</t>
    </rPh>
    <rPh sb="79" eb="81">
      <t>オガワ</t>
    </rPh>
    <rPh sb="81" eb="83">
      <t>チク</t>
    </rPh>
    <rPh sb="86" eb="89">
      <t>ゲンセイリン</t>
    </rPh>
    <rPh sb="90" eb="92">
      <t>キショウ</t>
    </rPh>
    <rPh sb="93" eb="94">
      <t>ゴ</t>
    </rPh>
    <rPh sb="94" eb="95">
      <t>ウラ</t>
    </rPh>
    <rPh sb="95" eb="97">
      <t>カイガン</t>
    </rPh>
    <rPh sb="99" eb="100">
      <t>シ</t>
    </rPh>
    <phoneticPr fontId="4"/>
  </si>
  <si>
    <t>　八溝山を中心とする八溝地区と久慈川・久慈山地を中心とする男体山地区が公園区域となっている。
　八溝山頂付近のブナ原生林と豊富な植物，名勝「袋田の滝」，本県では他に例を見ない岩崎「男体山」「竜神峡」で知られている。</t>
    <rPh sb="1" eb="2">
      <t>ハチ</t>
    </rPh>
    <rPh sb="2" eb="3">
      <t>ミゾ</t>
    </rPh>
    <rPh sb="3" eb="4">
      <t>ヤマ</t>
    </rPh>
    <rPh sb="5" eb="7">
      <t>チュウシン</t>
    </rPh>
    <rPh sb="10" eb="11">
      <t>ハチ</t>
    </rPh>
    <rPh sb="11" eb="12">
      <t>ミゾ</t>
    </rPh>
    <rPh sb="12" eb="14">
      <t>チク</t>
    </rPh>
    <rPh sb="15" eb="17">
      <t>クジ</t>
    </rPh>
    <rPh sb="17" eb="18">
      <t>カワ</t>
    </rPh>
    <rPh sb="19" eb="21">
      <t>クジ</t>
    </rPh>
    <rPh sb="21" eb="22">
      <t>ヤマ</t>
    </rPh>
    <rPh sb="22" eb="23">
      <t>チ</t>
    </rPh>
    <rPh sb="24" eb="26">
      <t>チュウシン</t>
    </rPh>
    <rPh sb="29" eb="30">
      <t>オトコ</t>
    </rPh>
    <rPh sb="30" eb="31">
      <t>カラダ</t>
    </rPh>
    <rPh sb="31" eb="32">
      <t>ヤマ</t>
    </rPh>
    <rPh sb="32" eb="34">
      <t>チク</t>
    </rPh>
    <rPh sb="35" eb="37">
      <t>コウエン</t>
    </rPh>
    <rPh sb="37" eb="39">
      <t>クイキ</t>
    </rPh>
    <rPh sb="48" eb="49">
      <t>ハチ</t>
    </rPh>
    <rPh sb="49" eb="50">
      <t>ミゾ</t>
    </rPh>
    <rPh sb="50" eb="52">
      <t>サンチョウ</t>
    </rPh>
    <rPh sb="52" eb="54">
      <t>フキン</t>
    </rPh>
    <rPh sb="57" eb="60">
      <t>ゲンセイリン</t>
    </rPh>
    <rPh sb="61" eb="63">
      <t>ホウフ</t>
    </rPh>
    <rPh sb="64" eb="66">
      <t>ショクブツ</t>
    </rPh>
    <rPh sb="67" eb="69">
      <t>メイショウ</t>
    </rPh>
    <rPh sb="70" eb="72">
      <t>フクロダ</t>
    </rPh>
    <rPh sb="73" eb="74">
      <t>タキ</t>
    </rPh>
    <rPh sb="76" eb="78">
      <t>ホンケン</t>
    </rPh>
    <rPh sb="80" eb="81">
      <t>ホカ</t>
    </rPh>
    <rPh sb="82" eb="83">
      <t>レイ</t>
    </rPh>
    <rPh sb="84" eb="85">
      <t>ミ</t>
    </rPh>
    <rPh sb="87" eb="89">
      <t>イワサキ</t>
    </rPh>
    <rPh sb="90" eb="91">
      <t>オトコ</t>
    </rPh>
    <rPh sb="91" eb="92">
      <t>カラダ</t>
    </rPh>
    <rPh sb="92" eb="93">
      <t>ヤマ</t>
    </rPh>
    <rPh sb="95" eb="96">
      <t>リュウ</t>
    </rPh>
    <rPh sb="96" eb="97">
      <t>カミ</t>
    </rPh>
    <rPh sb="97" eb="98">
      <t>キョウ</t>
    </rPh>
    <rPh sb="100" eb="101">
      <t>シ</t>
    </rPh>
    <phoneticPr fontId="4"/>
  </si>
  <si>
    <t>　那珂川と鶏足山から御前山に至る鶏足山塊からなる区域が公園区域となっている。清流那珂川と御前山とが織り成す「関東の嵐山」と呼ばれる風景で知られている。</t>
    <rPh sb="1" eb="4">
      <t>ナカガワ</t>
    </rPh>
    <rPh sb="5" eb="6">
      <t>ニワトリ</t>
    </rPh>
    <rPh sb="6" eb="7">
      <t>アシ</t>
    </rPh>
    <rPh sb="7" eb="8">
      <t>ヤマ</t>
    </rPh>
    <rPh sb="10" eb="13">
      <t>ゴゼンヤマ</t>
    </rPh>
    <rPh sb="14" eb="15">
      <t>イタ</t>
    </rPh>
    <rPh sb="16" eb="17">
      <t>ニワトリ</t>
    </rPh>
    <rPh sb="17" eb="18">
      <t>アシ</t>
    </rPh>
    <rPh sb="18" eb="20">
      <t>サンカイ</t>
    </rPh>
    <rPh sb="24" eb="26">
      <t>クイキ</t>
    </rPh>
    <rPh sb="27" eb="29">
      <t>コウエン</t>
    </rPh>
    <rPh sb="29" eb="31">
      <t>クイキ</t>
    </rPh>
    <rPh sb="38" eb="40">
      <t>セイリュウ</t>
    </rPh>
    <rPh sb="40" eb="43">
      <t>ナカガワ</t>
    </rPh>
    <rPh sb="44" eb="47">
      <t>ゴゼンヤマ</t>
    </rPh>
    <rPh sb="49" eb="50">
      <t>オ</t>
    </rPh>
    <rPh sb="51" eb="52">
      <t>ナ</t>
    </rPh>
    <rPh sb="54" eb="56">
      <t>カントウ</t>
    </rPh>
    <rPh sb="57" eb="59">
      <t>ランザン</t>
    </rPh>
    <rPh sb="61" eb="62">
      <t>ヨ</t>
    </rPh>
    <rPh sb="65" eb="67">
      <t>フウケイ</t>
    </rPh>
    <rPh sb="68" eb="69">
      <t>シ</t>
    </rPh>
    <phoneticPr fontId="4"/>
  </si>
  <si>
    <t>　鶏足山塊の南端部の仏頂山，富谷山を中心とした地域と笠間の市街地に近い佐白山，岩谷寺を中心とした区域が公園区域となっている。史跡公園としての佐白山，楞厳寺の天然記念物ヒメハルゼミ，富谷観音の重要文化財三重の塔で知られている。</t>
    <rPh sb="1" eb="2">
      <t>ニワトリ</t>
    </rPh>
    <rPh sb="2" eb="3">
      <t>アシ</t>
    </rPh>
    <rPh sb="3" eb="4">
      <t>ヤマ</t>
    </rPh>
    <rPh sb="4" eb="5">
      <t>カタマリ</t>
    </rPh>
    <rPh sb="6" eb="8">
      <t>ナンタン</t>
    </rPh>
    <rPh sb="8" eb="9">
      <t>ブ</t>
    </rPh>
    <rPh sb="10" eb="11">
      <t>ブツ</t>
    </rPh>
    <rPh sb="11" eb="12">
      <t>チョウ</t>
    </rPh>
    <rPh sb="12" eb="13">
      <t>ヤマ</t>
    </rPh>
    <rPh sb="14" eb="15">
      <t>トミ</t>
    </rPh>
    <rPh sb="15" eb="16">
      <t>タニ</t>
    </rPh>
    <rPh sb="16" eb="17">
      <t>ヤマ</t>
    </rPh>
    <rPh sb="18" eb="20">
      <t>チュウシン</t>
    </rPh>
    <rPh sb="23" eb="25">
      <t>チイキ</t>
    </rPh>
    <rPh sb="26" eb="28">
      <t>カサマ</t>
    </rPh>
    <rPh sb="29" eb="32">
      <t>シガイチ</t>
    </rPh>
    <rPh sb="33" eb="34">
      <t>チカ</t>
    </rPh>
    <rPh sb="35" eb="36">
      <t>サ</t>
    </rPh>
    <rPh sb="36" eb="38">
      <t>シロヤマ</t>
    </rPh>
    <rPh sb="39" eb="41">
      <t>イワタニ</t>
    </rPh>
    <rPh sb="41" eb="42">
      <t>テラ</t>
    </rPh>
    <rPh sb="43" eb="45">
      <t>チュウシン</t>
    </rPh>
    <rPh sb="48" eb="50">
      <t>クイキ</t>
    </rPh>
    <rPh sb="51" eb="53">
      <t>コウエン</t>
    </rPh>
    <rPh sb="53" eb="55">
      <t>クイキ</t>
    </rPh>
    <rPh sb="62" eb="64">
      <t>シセキ</t>
    </rPh>
    <rPh sb="64" eb="66">
      <t>コウエン</t>
    </rPh>
    <rPh sb="70" eb="71">
      <t>サ</t>
    </rPh>
    <rPh sb="71" eb="73">
      <t>シロヤマ</t>
    </rPh>
    <rPh sb="75" eb="76">
      <t>ゲン</t>
    </rPh>
    <rPh sb="76" eb="77">
      <t>テラ</t>
    </rPh>
    <rPh sb="78" eb="80">
      <t>テンネン</t>
    </rPh>
    <rPh sb="80" eb="83">
      <t>キネンブツ</t>
    </rPh>
    <rPh sb="90" eb="91">
      <t>トミ</t>
    </rPh>
    <rPh sb="91" eb="92">
      <t>タニ</t>
    </rPh>
    <rPh sb="92" eb="94">
      <t>カンノン</t>
    </rPh>
    <rPh sb="95" eb="97">
      <t>ジュウヨウ</t>
    </rPh>
    <rPh sb="97" eb="100">
      <t>ブンカザイ</t>
    </rPh>
    <rPh sb="100" eb="102">
      <t>サンジュウ</t>
    </rPh>
    <rPh sb="103" eb="104">
      <t>トウ</t>
    </rPh>
    <rPh sb="105" eb="106">
      <t>シ</t>
    </rPh>
    <phoneticPr fontId="4"/>
  </si>
  <si>
    <t>　県のほぼ中央に位置し，難台山を中心とした丘陵性の独立山塊が公園区域となっている。吾国山のブナ林，難台山・吾国山・愛宕山を結ぶハイキングコース，愛宕神社，大覚寺等の神社仏閣で知られている。</t>
    <rPh sb="1" eb="2">
      <t>ケン</t>
    </rPh>
    <rPh sb="5" eb="7">
      <t>チュウオウ</t>
    </rPh>
    <rPh sb="8" eb="10">
      <t>イチ</t>
    </rPh>
    <rPh sb="12" eb="13">
      <t>ナン</t>
    </rPh>
    <rPh sb="13" eb="15">
      <t>ダイヤマ</t>
    </rPh>
    <rPh sb="16" eb="18">
      <t>チュウシン</t>
    </rPh>
    <rPh sb="21" eb="24">
      <t>キュウリョウセイ</t>
    </rPh>
    <rPh sb="25" eb="27">
      <t>ドクリツ</t>
    </rPh>
    <rPh sb="27" eb="29">
      <t>サンカイ</t>
    </rPh>
    <rPh sb="30" eb="32">
      <t>コウエン</t>
    </rPh>
    <rPh sb="32" eb="34">
      <t>クイキ</t>
    </rPh>
    <rPh sb="41" eb="42">
      <t>ワガ</t>
    </rPh>
    <rPh sb="42" eb="44">
      <t>クニヤマ</t>
    </rPh>
    <rPh sb="47" eb="48">
      <t>バヤシ</t>
    </rPh>
    <rPh sb="49" eb="50">
      <t>ナン</t>
    </rPh>
    <rPh sb="50" eb="52">
      <t>ダイヤマ</t>
    </rPh>
    <rPh sb="53" eb="54">
      <t>ワガ</t>
    </rPh>
    <rPh sb="54" eb="56">
      <t>クニヤマ</t>
    </rPh>
    <rPh sb="57" eb="60">
      <t>アタゴヤマ</t>
    </rPh>
    <rPh sb="61" eb="62">
      <t>ムス</t>
    </rPh>
    <rPh sb="72" eb="74">
      <t>アタゴ</t>
    </rPh>
    <rPh sb="74" eb="76">
      <t>ジンジャ</t>
    </rPh>
    <rPh sb="77" eb="81">
      <t>ダイカクジナド</t>
    </rPh>
    <rPh sb="82" eb="84">
      <t>ジンジャ</t>
    </rPh>
    <rPh sb="84" eb="86">
      <t>ブッカク</t>
    </rPh>
    <rPh sb="87" eb="88">
      <t>シ</t>
    </rPh>
    <phoneticPr fontId="4"/>
  </si>
  <si>
    <t>　高鈴山を中心とした南北に長い多賀山地南部の山稜線が公園区域となっている。石尊山，神峰山，高鈴山及び風神山まで連なる準平原化した山々からの太平洋，那須連山の眺望がすばらしい。</t>
    <rPh sb="1" eb="3">
      <t>タカスズ</t>
    </rPh>
    <rPh sb="3" eb="4">
      <t>ヤマ</t>
    </rPh>
    <rPh sb="5" eb="7">
      <t>チュウシン</t>
    </rPh>
    <rPh sb="10" eb="12">
      <t>ナンボク</t>
    </rPh>
    <rPh sb="13" eb="14">
      <t>ナガ</t>
    </rPh>
    <rPh sb="15" eb="17">
      <t>タガ</t>
    </rPh>
    <rPh sb="17" eb="19">
      <t>サンチ</t>
    </rPh>
    <rPh sb="19" eb="21">
      <t>ナンブ</t>
    </rPh>
    <rPh sb="22" eb="24">
      <t>サンリョウ</t>
    </rPh>
    <rPh sb="24" eb="25">
      <t>セン</t>
    </rPh>
    <rPh sb="26" eb="28">
      <t>コウエン</t>
    </rPh>
    <rPh sb="28" eb="30">
      <t>クイキ</t>
    </rPh>
    <rPh sb="37" eb="38">
      <t>セキ</t>
    </rPh>
    <rPh sb="38" eb="39">
      <t>ソン</t>
    </rPh>
    <rPh sb="39" eb="40">
      <t>ヤマ</t>
    </rPh>
    <rPh sb="41" eb="42">
      <t>カミ</t>
    </rPh>
    <rPh sb="42" eb="43">
      <t>ミネ</t>
    </rPh>
    <rPh sb="43" eb="44">
      <t>ヤマ</t>
    </rPh>
    <rPh sb="45" eb="47">
      <t>タカスズ</t>
    </rPh>
    <rPh sb="47" eb="48">
      <t>ヤマ</t>
    </rPh>
    <rPh sb="48" eb="49">
      <t>オヨ</t>
    </rPh>
    <rPh sb="50" eb="53">
      <t>フウジンヤマ</t>
    </rPh>
    <rPh sb="55" eb="56">
      <t>ツラ</t>
    </rPh>
    <rPh sb="58" eb="60">
      <t>ジュンペイ</t>
    </rPh>
    <rPh sb="60" eb="61">
      <t>ハラ</t>
    </rPh>
    <rPh sb="61" eb="62">
      <t>カ</t>
    </rPh>
    <rPh sb="64" eb="66">
      <t>ヤマヤマ</t>
    </rPh>
    <rPh sb="69" eb="72">
      <t>タイヘイヨウ</t>
    </rPh>
    <rPh sb="73" eb="75">
      <t>ナス</t>
    </rPh>
    <rPh sb="75" eb="77">
      <t>レンザン</t>
    </rPh>
    <rPh sb="78" eb="80">
      <t>チョウボウ</t>
    </rPh>
    <phoneticPr fontId="4"/>
  </si>
  <si>
    <t>表５－６　本県における首都圏自然歩道</t>
    <rPh sb="0" eb="1">
      <t>ヒョウ</t>
    </rPh>
    <rPh sb="5" eb="7">
      <t>ホンケン</t>
    </rPh>
    <rPh sb="11" eb="14">
      <t>シュトケン</t>
    </rPh>
    <rPh sb="14" eb="16">
      <t>シゼン</t>
    </rPh>
    <rPh sb="16" eb="18">
      <t>ホドウ</t>
    </rPh>
    <phoneticPr fontId="4"/>
  </si>
  <si>
    <t>（25年４月１日現在）</t>
  </si>
  <si>
    <t>コース名</t>
    <rPh sb="3" eb="4">
      <t>メイ</t>
    </rPh>
    <phoneticPr fontId="4"/>
  </si>
  <si>
    <t>所　在　地</t>
    <rPh sb="0" eb="1">
      <t>トコロ</t>
    </rPh>
    <rPh sb="2" eb="3">
      <t>ザイ</t>
    </rPh>
    <rPh sb="4" eb="5">
      <t>チ</t>
    </rPh>
    <phoneticPr fontId="4"/>
  </si>
  <si>
    <t>起終点・経路</t>
    <rPh sb="0" eb="1">
      <t>オコシ</t>
    </rPh>
    <rPh sb="1" eb="3">
      <t>シュウテン</t>
    </rPh>
    <rPh sb="4" eb="6">
      <t>ケイロ</t>
    </rPh>
    <phoneticPr fontId="4"/>
  </si>
  <si>
    <t>延長(㎞)</t>
    <rPh sb="0" eb="2">
      <t>エンチョウ</t>
    </rPh>
    <phoneticPr fontId="4"/>
  </si>
  <si>
    <t>青少年旅行村のあるみち</t>
    <rPh sb="0" eb="3">
      <t>セイショウネン</t>
    </rPh>
    <rPh sb="3" eb="5">
      <t>リョコウ</t>
    </rPh>
    <rPh sb="5" eb="6">
      <t>ムラ</t>
    </rPh>
    <phoneticPr fontId="4"/>
  </si>
  <si>
    <t>常陸大宮市，
城里町　</t>
    <rPh sb="0" eb="1">
      <t>ツネ</t>
    </rPh>
    <rPh sb="1" eb="2">
      <t>リク</t>
    </rPh>
    <rPh sb="2" eb="4">
      <t>オオミヤ</t>
    </rPh>
    <rPh sb="4" eb="5">
      <t>シ</t>
    </rPh>
    <rPh sb="7" eb="8">
      <t>シロ</t>
    </rPh>
    <rPh sb="8" eb="9">
      <t>サト</t>
    </rPh>
    <rPh sb="9" eb="10">
      <t>マチ</t>
    </rPh>
    <phoneticPr fontId="4"/>
  </si>
  <si>
    <t>下飯野～青少年旅行村～
御前山バス停</t>
    <rPh sb="0" eb="1">
      <t>シモ</t>
    </rPh>
    <rPh sb="1" eb="3">
      <t>イイノ</t>
    </rPh>
    <rPh sb="4" eb="7">
      <t>セイショウネン</t>
    </rPh>
    <rPh sb="7" eb="9">
      <t>リョコウ</t>
    </rPh>
    <rPh sb="9" eb="10">
      <t>ムラ</t>
    </rPh>
    <rPh sb="12" eb="14">
      <t>ゴゼン</t>
    </rPh>
    <rPh sb="14" eb="15">
      <t>ヤマ</t>
    </rPh>
    <rPh sb="17" eb="18">
      <t>テイ</t>
    </rPh>
    <phoneticPr fontId="4"/>
  </si>
  <si>
    <t>杉並木の美しいみち</t>
    <rPh sb="0" eb="1">
      <t>スギ</t>
    </rPh>
    <rPh sb="1" eb="3">
      <t>ナミキ</t>
    </rPh>
    <rPh sb="4" eb="5">
      <t>ウツク</t>
    </rPh>
    <phoneticPr fontId="4"/>
  </si>
  <si>
    <t>常陸大宮市，
城里町</t>
    <rPh sb="0" eb="1">
      <t>ツネ</t>
    </rPh>
    <rPh sb="1" eb="2">
      <t>リク</t>
    </rPh>
    <rPh sb="2" eb="4">
      <t>オオミヤ</t>
    </rPh>
    <rPh sb="4" eb="5">
      <t>シ</t>
    </rPh>
    <rPh sb="7" eb="8">
      <t>シロ</t>
    </rPh>
    <rPh sb="8" eb="9">
      <t>サト</t>
    </rPh>
    <rPh sb="9" eb="10">
      <t>マチ</t>
    </rPh>
    <phoneticPr fontId="4"/>
  </si>
  <si>
    <t>御前山バス停～こまねぎ峠～
農協塩子支所前バス停</t>
    <rPh sb="0" eb="2">
      <t>ゴゼン</t>
    </rPh>
    <rPh sb="2" eb="3">
      <t>ヤマ</t>
    </rPh>
    <rPh sb="5" eb="6">
      <t>テイ</t>
    </rPh>
    <rPh sb="11" eb="12">
      <t>トウゲ</t>
    </rPh>
    <rPh sb="14" eb="16">
      <t>ノウキョウ</t>
    </rPh>
    <rPh sb="16" eb="20">
      <t>シオコシショ</t>
    </rPh>
    <rPh sb="20" eb="21">
      <t>マエ</t>
    </rPh>
    <rPh sb="23" eb="24">
      <t>テイ</t>
    </rPh>
    <phoneticPr fontId="4"/>
  </si>
  <si>
    <t>伝説の山と僧兵ゆかりのみち</t>
    <rPh sb="0" eb="2">
      <t>デンセツ</t>
    </rPh>
    <rPh sb="3" eb="4">
      <t>ヤマ</t>
    </rPh>
    <rPh sb="5" eb="7">
      <t>ソウヘイ</t>
    </rPh>
    <phoneticPr fontId="4"/>
  </si>
  <si>
    <t>農協塩子支所前バス停～
山びこの郷～徳蔵局前バス停</t>
    <rPh sb="0" eb="2">
      <t>ノウキョウ</t>
    </rPh>
    <rPh sb="2" eb="3">
      <t>シオ</t>
    </rPh>
    <rPh sb="3" eb="4">
      <t>コ</t>
    </rPh>
    <rPh sb="4" eb="6">
      <t>シショ</t>
    </rPh>
    <rPh sb="6" eb="7">
      <t>マエ</t>
    </rPh>
    <rPh sb="9" eb="10">
      <t>テイ</t>
    </rPh>
    <rPh sb="12" eb="13">
      <t>ヤマ</t>
    </rPh>
    <rPh sb="16" eb="17">
      <t>ゴウ</t>
    </rPh>
    <rPh sb="18" eb="20">
      <t>トクゾウ</t>
    </rPh>
    <rPh sb="20" eb="21">
      <t>キョク</t>
    </rPh>
    <rPh sb="21" eb="22">
      <t>マエ</t>
    </rPh>
    <rPh sb="24" eb="25">
      <t>テイ</t>
    </rPh>
    <phoneticPr fontId="4"/>
  </si>
  <si>
    <t>焼物とお稲荷さんへのみち</t>
    <rPh sb="0" eb="1">
      <t>ヤ</t>
    </rPh>
    <rPh sb="1" eb="2">
      <t>モノ</t>
    </rPh>
    <rPh sb="4" eb="6">
      <t>イナリ</t>
    </rPh>
    <phoneticPr fontId="4"/>
  </si>
  <si>
    <t>笠間市</t>
    <rPh sb="0" eb="1">
      <t>カサ</t>
    </rPh>
    <rPh sb="1" eb="2">
      <t>マ</t>
    </rPh>
    <rPh sb="2" eb="3">
      <t>シ</t>
    </rPh>
    <phoneticPr fontId="4"/>
  </si>
  <si>
    <t>石寺～佐白山～笠間駅</t>
    <rPh sb="0" eb="1">
      <t>イシ</t>
    </rPh>
    <rPh sb="1" eb="2">
      <t>テラ</t>
    </rPh>
    <rPh sb="3" eb="4">
      <t>サ</t>
    </rPh>
    <rPh sb="4" eb="5">
      <t>シロ</t>
    </rPh>
    <rPh sb="5" eb="6">
      <t>ヤマ</t>
    </rPh>
    <rPh sb="7" eb="8">
      <t>カサ</t>
    </rPh>
    <rPh sb="8" eb="9">
      <t>マ</t>
    </rPh>
    <rPh sb="9" eb="10">
      <t>エキ</t>
    </rPh>
    <phoneticPr fontId="4"/>
  </si>
  <si>
    <t>自然林を歩くみち</t>
    <rPh sb="0" eb="3">
      <t>シゼンリン</t>
    </rPh>
    <rPh sb="4" eb="5">
      <t>アル</t>
    </rPh>
    <phoneticPr fontId="4"/>
  </si>
  <si>
    <t>笠間市，桜川市</t>
    <rPh sb="0" eb="1">
      <t>カサ</t>
    </rPh>
    <rPh sb="1" eb="2">
      <t>マ</t>
    </rPh>
    <rPh sb="2" eb="3">
      <t>シ</t>
    </rPh>
    <rPh sb="4" eb="6">
      <t>サクラガワ</t>
    </rPh>
    <rPh sb="6" eb="7">
      <t>シ</t>
    </rPh>
    <phoneticPr fontId="4"/>
  </si>
  <si>
    <t>片庭～楞厳寺～仏頂山～南飯田</t>
    <rPh sb="0" eb="1">
      <t>カタ</t>
    </rPh>
    <rPh sb="1" eb="2">
      <t>ニワ</t>
    </rPh>
    <rPh sb="3" eb="4">
      <t>リョウ</t>
    </rPh>
    <rPh sb="4" eb="5">
      <t>キビ</t>
    </rPh>
    <rPh sb="5" eb="6">
      <t>テラ</t>
    </rPh>
    <rPh sb="7" eb="8">
      <t>ホトケ</t>
    </rPh>
    <rPh sb="8" eb="9">
      <t>イタダキ</t>
    </rPh>
    <rPh sb="9" eb="10">
      <t>ヤマ</t>
    </rPh>
    <rPh sb="11" eb="12">
      <t>ミナミ</t>
    </rPh>
    <rPh sb="12" eb="14">
      <t>イイダ</t>
    </rPh>
    <phoneticPr fontId="4"/>
  </si>
  <si>
    <t>観音様を訪ねるみち</t>
    <rPh sb="0" eb="3">
      <t>カンノンサマ</t>
    </rPh>
    <rPh sb="4" eb="5">
      <t>オトズ</t>
    </rPh>
    <phoneticPr fontId="4"/>
  </si>
  <si>
    <t>南飯田～富谷観音～虎丸橋</t>
    <rPh sb="0" eb="1">
      <t>ミナミ</t>
    </rPh>
    <rPh sb="1" eb="3">
      <t>イイダ</t>
    </rPh>
    <rPh sb="4" eb="5">
      <t>トミ</t>
    </rPh>
    <rPh sb="5" eb="6">
      <t>タニ</t>
    </rPh>
    <rPh sb="6" eb="8">
      <t>カンノン</t>
    </rPh>
    <rPh sb="9" eb="10">
      <t>トラ</t>
    </rPh>
    <rPh sb="10" eb="11">
      <t>マル</t>
    </rPh>
    <rPh sb="11" eb="12">
      <t>ハシ</t>
    </rPh>
    <phoneticPr fontId="4"/>
  </si>
  <si>
    <t>御嶽山から坂東24番札所へのみち</t>
    <rPh sb="0" eb="3">
      <t>オンタケサン</t>
    </rPh>
    <rPh sb="5" eb="6">
      <t>サカ</t>
    </rPh>
    <rPh sb="6" eb="7">
      <t>ヒガシ</t>
    </rPh>
    <rPh sb="9" eb="10">
      <t>バン</t>
    </rPh>
    <rPh sb="10" eb="11">
      <t>フダ</t>
    </rPh>
    <rPh sb="11" eb="12">
      <t>ショ</t>
    </rPh>
    <phoneticPr fontId="4"/>
  </si>
  <si>
    <t>岩瀬駅～雨引観音～旧雨引駅</t>
    <rPh sb="0" eb="2">
      <t>イワセ</t>
    </rPh>
    <rPh sb="2" eb="3">
      <t>エキ</t>
    </rPh>
    <rPh sb="4" eb="5">
      <t>アメ</t>
    </rPh>
    <rPh sb="5" eb="6">
      <t>ヒ</t>
    </rPh>
    <rPh sb="6" eb="8">
      <t>カンノン</t>
    </rPh>
    <rPh sb="9" eb="10">
      <t>キュウ</t>
    </rPh>
    <rPh sb="10" eb="11">
      <t>アメ</t>
    </rPh>
    <rPh sb="11" eb="12">
      <t>ヒ</t>
    </rPh>
    <rPh sb="12" eb="13">
      <t>エキ</t>
    </rPh>
    <phoneticPr fontId="4"/>
  </si>
  <si>
    <t>筑波連山縦走のみち（１）</t>
    <rPh sb="0" eb="2">
      <t>ツクバ</t>
    </rPh>
    <rPh sb="2" eb="4">
      <t>レンザン</t>
    </rPh>
    <rPh sb="4" eb="6">
      <t>ジュウソウ</t>
    </rPh>
    <phoneticPr fontId="4"/>
  </si>
  <si>
    <t>石岡市，桜川市</t>
    <rPh sb="0" eb="2">
      <t>イシオカ</t>
    </rPh>
    <rPh sb="2" eb="3">
      <t>シ</t>
    </rPh>
    <rPh sb="4" eb="6">
      <t>サクラガワ</t>
    </rPh>
    <rPh sb="6" eb="7">
      <t>シ</t>
    </rPh>
    <phoneticPr fontId="4"/>
  </si>
  <si>
    <t>雨引～雨引観音～
加波山～きのこ山～真壁</t>
    <rPh sb="0" eb="1">
      <t>アメ</t>
    </rPh>
    <rPh sb="1" eb="2">
      <t>ヒ</t>
    </rPh>
    <rPh sb="3" eb="4">
      <t>アメ</t>
    </rPh>
    <rPh sb="4" eb="5">
      <t>ヒ</t>
    </rPh>
    <rPh sb="5" eb="7">
      <t>カンノン</t>
    </rPh>
    <rPh sb="9" eb="10">
      <t>クワ</t>
    </rPh>
    <rPh sb="10" eb="11">
      <t>ナミ</t>
    </rPh>
    <rPh sb="11" eb="12">
      <t>ヤマ</t>
    </rPh>
    <rPh sb="16" eb="17">
      <t>ヤマ</t>
    </rPh>
    <rPh sb="18" eb="19">
      <t>シン</t>
    </rPh>
    <rPh sb="19" eb="20">
      <t>カベ</t>
    </rPh>
    <phoneticPr fontId="4"/>
  </si>
  <si>
    <t>　　　　〃　　　　（２）　</t>
  </si>
  <si>
    <t>旧真壁駅～上曽峠～西光院</t>
    <rPh sb="0" eb="1">
      <t>キュウ</t>
    </rPh>
    <rPh sb="1" eb="2">
      <t>シン</t>
    </rPh>
    <rPh sb="2" eb="3">
      <t>カベ</t>
    </rPh>
    <rPh sb="3" eb="4">
      <t>エキ</t>
    </rPh>
    <rPh sb="5" eb="7">
      <t>ウエソ</t>
    </rPh>
    <rPh sb="7" eb="8">
      <t>トウゲ</t>
    </rPh>
    <rPh sb="9" eb="10">
      <t>ニシ</t>
    </rPh>
    <rPh sb="10" eb="11">
      <t>ヒカリ</t>
    </rPh>
    <rPh sb="11" eb="12">
      <t>イン</t>
    </rPh>
    <phoneticPr fontId="4"/>
  </si>
  <si>
    <t>筑波山頂めぐりのみち</t>
    <rPh sb="0" eb="2">
      <t>ツクバ</t>
    </rPh>
    <rPh sb="2" eb="4">
      <t>サンチョウ</t>
    </rPh>
    <phoneticPr fontId="4"/>
  </si>
  <si>
    <t>つくば市，桜川市</t>
    <rPh sb="3" eb="4">
      <t>シ</t>
    </rPh>
    <rPh sb="5" eb="7">
      <t>サクラガワ</t>
    </rPh>
    <rPh sb="7" eb="8">
      <t>シ</t>
    </rPh>
    <phoneticPr fontId="4"/>
  </si>
  <si>
    <t>酒寄～
旧筑波山ユースホステル～筑波山頂</t>
    <rPh sb="0" eb="1">
      <t>サケ</t>
    </rPh>
    <rPh sb="1" eb="2">
      <t>ヨ</t>
    </rPh>
    <rPh sb="4" eb="5">
      <t>キュウ</t>
    </rPh>
    <rPh sb="5" eb="7">
      <t>ツクバ</t>
    </rPh>
    <rPh sb="7" eb="8">
      <t>ヤマ</t>
    </rPh>
    <rPh sb="16" eb="18">
      <t>ツクバ</t>
    </rPh>
    <rPh sb="18" eb="20">
      <t>サンチョウ</t>
    </rPh>
    <phoneticPr fontId="4"/>
  </si>
  <si>
    <t>筑波山めぐりから旧参道へのみち</t>
    <rPh sb="0" eb="2">
      <t>ツクバ</t>
    </rPh>
    <rPh sb="2" eb="3">
      <t>ヤマ</t>
    </rPh>
    <rPh sb="8" eb="9">
      <t>キュウ</t>
    </rPh>
    <rPh sb="9" eb="11">
      <t>サンドウ</t>
    </rPh>
    <phoneticPr fontId="4"/>
  </si>
  <si>
    <t>つくば市</t>
    <rPh sb="3" eb="4">
      <t>シ</t>
    </rPh>
    <phoneticPr fontId="4"/>
  </si>
  <si>
    <t>筑波山頂～筑波山神社～
平沢官衙入口バス停</t>
    <rPh sb="0" eb="2">
      <t>ツクバ</t>
    </rPh>
    <rPh sb="2" eb="4">
      <t>サンチョウ</t>
    </rPh>
    <rPh sb="5" eb="7">
      <t>ツクバ</t>
    </rPh>
    <rPh sb="7" eb="8">
      <t>ヤマ</t>
    </rPh>
    <rPh sb="8" eb="10">
      <t>ジンジャ</t>
    </rPh>
    <rPh sb="12" eb="14">
      <t>ヒラサワ</t>
    </rPh>
    <rPh sb="14" eb="15">
      <t>カン</t>
    </rPh>
    <rPh sb="15" eb="16">
      <t>ガ</t>
    </rPh>
    <rPh sb="16" eb="18">
      <t>イリグチ</t>
    </rPh>
    <rPh sb="20" eb="21">
      <t>テイ</t>
    </rPh>
    <phoneticPr fontId="4"/>
  </si>
  <si>
    <t>果樹園のみち</t>
    <rPh sb="0" eb="3">
      <t>カジュエン</t>
    </rPh>
    <phoneticPr fontId="4"/>
  </si>
  <si>
    <t>石岡市，つくば市</t>
    <rPh sb="0" eb="3">
      <t>イシオカシ</t>
    </rPh>
    <rPh sb="7" eb="8">
      <t>シ</t>
    </rPh>
    <phoneticPr fontId="4"/>
  </si>
  <si>
    <t>平沢官衙入口バス停～不動峠～辻</t>
    <rPh sb="8" eb="9">
      <t>テイ</t>
    </rPh>
    <rPh sb="10" eb="12">
      <t>フドウ</t>
    </rPh>
    <rPh sb="12" eb="13">
      <t>トウゲ</t>
    </rPh>
    <rPh sb="14" eb="15">
      <t>ツジ</t>
    </rPh>
    <phoneticPr fontId="4"/>
  </si>
  <si>
    <t>果樹の里のみち</t>
    <rPh sb="0" eb="2">
      <t>カジュ</t>
    </rPh>
    <rPh sb="3" eb="4">
      <t>サト</t>
    </rPh>
    <phoneticPr fontId="4"/>
  </si>
  <si>
    <t>五輪堂バス停～山本五輪塔～下佐谷バス停</t>
    <rPh sb="0" eb="2">
      <t>ゴリン</t>
    </rPh>
    <rPh sb="2" eb="3">
      <t>ドウ</t>
    </rPh>
    <rPh sb="5" eb="6">
      <t>テイ</t>
    </rPh>
    <rPh sb="7" eb="12">
      <t>ヤマモトゴリントウ</t>
    </rPh>
    <rPh sb="13" eb="16">
      <t>シモサヤ</t>
    </rPh>
    <rPh sb="18" eb="19">
      <t>テイ</t>
    </rPh>
    <phoneticPr fontId="4"/>
  </si>
  <si>
    <t>寺社めぐりと田園風景のみち</t>
    <rPh sb="0" eb="2">
      <t>ジシャ</t>
    </rPh>
    <rPh sb="6" eb="8">
      <t>デンエン</t>
    </rPh>
    <rPh sb="8" eb="10">
      <t>フウケイ</t>
    </rPh>
    <phoneticPr fontId="4"/>
  </si>
  <si>
    <t>永井～県立中央青年の家～田土部</t>
    <rPh sb="0" eb="2">
      <t>ナガイ</t>
    </rPh>
    <rPh sb="3" eb="5">
      <t>ケンリツ</t>
    </rPh>
    <rPh sb="5" eb="7">
      <t>チュウオウ</t>
    </rPh>
    <rPh sb="7" eb="9">
      <t>セイネン</t>
    </rPh>
    <rPh sb="10" eb="11">
      <t>イエ</t>
    </rPh>
    <rPh sb="12" eb="13">
      <t>タ</t>
    </rPh>
    <rPh sb="13" eb="14">
      <t>ツチ</t>
    </rPh>
    <rPh sb="14" eb="15">
      <t>ブ</t>
    </rPh>
    <phoneticPr fontId="4"/>
  </si>
  <si>
    <t>学園都市のみち</t>
    <rPh sb="0" eb="2">
      <t>ガクエン</t>
    </rPh>
    <rPh sb="2" eb="4">
      <t>トシ</t>
    </rPh>
    <phoneticPr fontId="4"/>
  </si>
  <si>
    <t>土浦市，つくば市</t>
    <rPh sb="0" eb="3">
      <t>ツチウラシ</t>
    </rPh>
    <rPh sb="7" eb="8">
      <t>シ</t>
    </rPh>
    <phoneticPr fontId="4"/>
  </si>
  <si>
    <t>筑波大学～つくばエキスポセンター
～匂橋</t>
    <rPh sb="0" eb="2">
      <t>ツクバ</t>
    </rPh>
    <rPh sb="2" eb="4">
      <t>ダイガク</t>
    </rPh>
    <rPh sb="18" eb="19">
      <t>ニオ</t>
    </rPh>
    <rPh sb="19" eb="20">
      <t>ハシ</t>
    </rPh>
    <phoneticPr fontId="4"/>
  </si>
  <si>
    <t>予科練ゆかりのみち</t>
    <rPh sb="0" eb="2">
      <t>ヨカ</t>
    </rPh>
    <rPh sb="2" eb="3">
      <t>ネリ</t>
    </rPh>
    <phoneticPr fontId="4"/>
  </si>
  <si>
    <t>土浦市，阿見町</t>
    <rPh sb="0" eb="2">
      <t>ツチウラ</t>
    </rPh>
    <rPh sb="2" eb="3">
      <t>シ</t>
    </rPh>
    <rPh sb="4" eb="6">
      <t>アミ</t>
    </rPh>
    <rPh sb="6" eb="7">
      <t>マチ</t>
    </rPh>
    <phoneticPr fontId="4"/>
  </si>
  <si>
    <t>匂橋～霞ヶ浦総合公園～島津バス停</t>
    <rPh sb="0" eb="1">
      <t>ニオ</t>
    </rPh>
    <rPh sb="1" eb="2">
      <t>ハシ</t>
    </rPh>
    <rPh sb="3" eb="6">
      <t>カスミガウラ</t>
    </rPh>
    <rPh sb="6" eb="8">
      <t>ソウゴウ</t>
    </rPh>
    <rPh sb="8" eb="10">
      <t>コウエン</t>
    </rPh>
    <rPh sb="11" eb="13">
      <t>シマヅ</t>
    </rPh>
    <rPh sb="15" eb="16">
      <t>テイ</t>
    </rPh>
    <phoneticPr fontId="4"/>
  </si>
  <si>
    <t>水の恵みを知るみち</t>
    <rPh sb="0" eb="1">
      <t>ミズ</t>
    </rPh>
    <rPh sb="2" eb="3">
      <t>メグ</t>
    </rPh>
    <rPh sb="5" eb="6">
      <t>シ</t>
    </rPh>
    <phoneticPr fontId="4"/>
  </si>
  <si>
    <t>稲敷市，阿見町，
美浦村</t>
    <rPh sb="0" eb="2">
      <t>イナシキ</t>
    </rPh>
    <rPh sb="2" eb="3">
      <t>シ</t>
    </rPh>
    <rPh sb="4" eb="6">
      <t>アミ</t>
    </rPh>
    <rPh sb="6" eb="7">
      <t>マチ</t>
    </rPh>
    <rPh sb="9" eb="11">
      <t>ミウラ</t>
    </rPh>
    <rPh sb="11" eb="12">
      <t>ムラ</t>
    </rPh>
    <phoneticPr fontId="4"/>
  </si>
  <si>
    <t>島津バス停～馬掛不動堂～古渡橋</t>
    <rPh sb="0" eb="2">
      <t>シマヅ</t>
    </rPh>
    <rPh sb="4" eb="5">
      <t>テイ</t>
    </rPh>
    <rPh sb="6" eb="8">
      <t>マガキ</t>
    </rPh>
    <rPh sb="8" eb="11">
      <t>フドウドウ</t>
    </rPh>
    <rPh sb="12" eb="14">
      <t>フット</t>
    </rPh>
    <rPh sb="14" eb="15">
      <t>バシ</t>
    </rPh>
    <phoneticPr fontId="4"/>
  </si>
  <si>
    <t>水の恵みと水田地帯のみち</t>
    <rPh sb="0" eb="1">
      <t>ミズ</t>
    </rPh>
    <rPh sb="2" eb="3">
      <t>メグ</t>
    </rPh>
    <rPh sb="5" eb="7">
      <t>スイデン</t>
    </rPh>
    <rPh sb="7" eb="9">
      <t>チタイ</t>
    </rPh>
    <phoneticPr fontId="4"/>
  </si>
  <si>
    <t>稲敷市</t>
    <rPh sb="0" eb="2">
      <t>イナシキ</t>
    </rPh>
    <rPh sb="2" eb="3">
      <t>シ</t>
    </rPh>
    <phoneticPr fontId="4"/>
  </si>
  <si>
    <t>古渡橋～浮島～水郷大橋</t>
    <rPh sb="0" eb="1">
      <t>フル</t>
    </rPh>
    <rPh sb="1" eb="2">
      <t>ワタ</t>
    </rPh>
    <rPh sb="2" eb="3">
      <t>ハシ</t>
    </rPh>
    <rPh sb="4" eb="6">
      <t>ウキシマ</t>
    </rPh>
    <rPh sb="7" eb="9">
      <t>スイゴウ</t>
    </rPh>
    <rPh sb="9" eb="11">
      <t>オオハシ</t>
    </rPh>
    <phoneticPr fontId="4"/>
  </si>
  <si>
    <t>合計</t>
    <rPh sb="0" eb="2">
      <t>ゴウケイ</t>
    </rPh>
    <phoneticPr fontId="4"/>
  </si>
  <si>
    <t>18コース</t>
  </si>
  <si>
    <t>表５－７　保全地域の現況</t>
    <rPh sb="0" eb="1">
      <t>ヒョウ</t>
    </rPh>
    <rPh sb="5" eb="7">
      <t>ホゼン</t>
    </rPh>
    <rPh sb="7" eb="9">
      <t>チイキ</t>
    </rPh>
    <rPh sb="10" eb="12">
      <t>ゲンキョウ</t>
    </rPh>
    <phoneticPr fontId="4"/>
  </si>
  <si>
    <t>（1）自然環境保全地域</t>
    <rPh sb="3" eb="5">
      <t>シゼン</t>
    </rPh>
    <rPh sb="5" eb="7">
      <t>カンキョウ</t>
    </rPh>
    <rPh sb="7" eb="9">
      <t>ホゼン</t>
    </rPh>
    <rPh sb="9" eb="11">
      <t>チイキ</t>
    </rPh>
    <phoneticPr fontId="4"/>
  </si>
  <si>
    <t>No</t>
  </si>
  <si>
    <t>名称</t>
    <rPh sb="0" eb="2">
      <t>メイショウ</t>
    </rPh>
    <phoneticPr fontId="4"/>
  </si>
  <si>
    <t>所在地</t>
    <rPh sb="0" eb="3">
      <t>ショザイチ</t>
    </rPh>
    <phoneticPr fontId="4"/>
  </si>
  <si>
    <t>指定年月日</t>
    <rPh sb="0" eb="2">
      <t>シテイ</t>
    </rPh>
    <rPh sb="2" eb="5">
      <t>ネンガッピ</t>
    </rPh>
    <phoneticPr fontId="4"/>
  </si>
  <si>
    <t>自然環境の概要</t>
    <rPh sb="0" eb="2">
      <t>シゼン</t>
    </rPh>
    <rPh sb="2" eb="4">
      <t>カンキョウ</t>
    </rPh>
    <rPh sb="5" eb="7">
      <t>ガイヨウ</t>
    </rPh>
    <phoneticPr fontId="4"/>
  </si>
  <si>
    <t>中沼
自然環境
保全地域</t>
    <rPh sb="0" eb="2">
      <t>ナカヌマ</t>
    </rPh>
    <rPh sb="3" eb="5">
      <t>シゼン</t>
    </rPh>
    <rPh sb="5" eb="6">
      <t>ワ</t>
    </rPh>
    <rPh sb="6" eb="7">
      <t>サカイ</t>
    </rPh>
    <rPh sb="8" eb="10">
      <t>ホゼン</t>
    </rPh>
    <rPh sb="10" eb="12">
      <t>チイキ</t>
    </rPh>
    <phoneticPr fontId="4"/>
  </si>
  <si>
    <t>龍ケ崎市北方町</t>
    <rPh sb="0" eb="1">
      <t>リュウ</t>
    </rPh>
    <rPh sb="2" eb="3">
      <t>サキ</t>
    </rPh>
    <rPh sb="3" eb="4">
      <t>シ</t>
    </rPh>
    <rPh sb="4" eb="5">
      <t>キタ</t>
    </rPh>
    <rPh sb="5" eb="6">
      <t>ホウ</t>
    </rPh>
    <rPh sb="6" eb="7">
      <t>マチ</t>
    </rPh>
    <phoneticPr fontId="4"/>
  </si>
  <si>
    <t>昭和49年３月30日</t>
    <rPh sb="0" eb="2">
      <t>ショウワ</t>
    </rPh>
    <rPh sb="4" eb="5">
      <t>ネン</t>
    </rPh>
    <rPh sb="6" eb="7">
      <t>ガツ</t>
    </rPh>
    <rPh sb="9" eb="10">
      <t>ニチ</t>
    </rPh>
    <phoneticPr fontId="4"/>
  </si>
  <si>
    <t>沼自体とそこに生育する水生植物及び魚類並びにフサカの幼虫アカケヨソイカ等</t>
    <rPh sb="0" eb="1">
      <t>ヌマ</t>
    </rPh>
    <rPh sb="1" eb="3">
      <t>ジタイ</t>
    </rPh>
    <rPh sb="7" eb="9">
      <t>セイイク</t>
    </rPh>
    <rPh sb="11" eb="13">
      <t>スイセイ</t>
    </rPh>
    <rPh sb="13" eb="15">
      <t>ショクブツ</t>
    </rPh>
    <rPh sb="15" eb="16">
      <t>オヨ</t>
    </rPh>
    <rPh sb="17" eb="18">
      <t>サカナ</t>
    </rPh>
    <rPh sb="18" eb="19">
      <t>ルイ</t>
    </rPh>
    <rPh sb="19" eb="20">
      <t>ナラ</t>
    </rPh>
    <rPh sb="26" eb="28">
      <t>ヨウチュウ</t>
    </rPh>
    <rPh sb="35" eb="36">
      <t>トウ</t>
    </rPh>
    <phoneticPr fontId="4"/>
  </si>
  <si>
    <t>花瓶山
自然環境
保全地域</t>
    <rPh sb="0" eb="1">
      <t>ハナ</t>
    </rPh>
    <rPh sb="1" eb="2">
      <t>ビン</t>
    </rPh>
    <rPh sb="2" eb="3">
      <t>ヤマ</t>
    </rPh>
    <rPh sb="4" eb="6">
      <t>シゼン</t>
    </rPh>
    <rPh sb="6" eb="8">
      <t>カンキョウ</t>
    </rPh>
    <rPh sb="9" eb="11">
      <t>ホゼン</t>
    </rPh>
    <rPh sb="11" eb="13">
      <t>チイキ</t>
    </rPh>
    <phoneticPr fontId="4"/>
  </si>
  <si>
    <t>大子町上野宮</t>
    <rPh sb="0" eb="1">
      <t>ダイ</t>
    </rPh>
    <rPh sb="1" eb="2">
      <t>コ</t>
    </rPh>
    <rPh sb="2" eb="3">
      <t>マチ</t>
    </rPh>
    <rPh sb="3" eb="4">
      <t>ウエ</t>
    </rPh>
    <rPh sb="4" eb="5">
      <t>ノ</t>
    </rPh>
    <rPh sb="5" eb="6">
      <t>ミヤ</t>
    </rPh>
    <phoneticPr fontId="4"/>
  </si>
  <si>
    <t>25.52
（11.93）</t>
  </si>
  <si>
    <t>昭和50年12月23日</t>
    <rPh sb="0" eb="2">
      <t>ショウワ</t>
    </rPh>
    <rPh sb="4" eb="5">
      <t>ネン</t>
    </rPh>
    <rPh sb="7" eb="8">
      <t>ガツ</t>
    </rPh>
    <rPh sb="10" eb="11">
      <t>ニチ</t>
    </rPh>
    <phoneticPr fontId="4"/>
  </si>
  <si>
    <t>花瓶山山頂部のブナなど温帯性天然林</t>
    <rPh sb="0" eb="2">
      <t>カビン</t>
    </rPh>
    <rPh sb="2" eb="3">
      <t>ヤマ</t>
    </rPh>
    <rPh sb="3" eb="5">
      <t>サンチョウ</t>
    </rPh>
    <rPh sb="5" eb="6">
      <t>ブ</t>
    </rPh>
    <rPh sb="11" eb="13">
      <t>オンタイ</t>
    </rPh>
    <rPh sb="13" eb="14">
      <t>セイ</t>
    </rPh>
    <rPh sb="14" eb="16">
      <t>テンネン</t>
    </rPh>
    <rPh sb="16" eb="17">
      <t>ハヤシ</t>
    </rPh>
    <phoneticPr fontId="4"/>
  </si>
  <si>
    <t>鍋足山
自然環境
保全地域</t>
    <rPh sb="0" eb="1">
      <t>ナベ</t>
    </rPh>
    <rPh sb="1" eb="2">
      <t>タ</t>
    </rPh>
    <rPh sb="2" eb="3">
      <t>ヤマ</t>
    </rPh>
    <rPh sb="4" eb="6">
      <t>シゼン</t>
    </rPh>
    <rPh sb="6" eb="8">
      <t>カンキョウ</t>
    </rPh>
    <rPh sb="9" eb="11">
      <t>ホゼン</t>
    </rPh>
    <rPh sb="11" eb="13">
      <t>チイキ</t>
    </rPh>
    <phoneticPr fontId="4"/>
  </si>
  <si>
    <t>常陸太田市小中
常陸太田市上高倉</t>
    <rPh sb="0" eb="1">
      <t>ツネ</t>
    </rPh>
    <rPh sb="1" eb="2">
      <t>リク</t>
    </rPh>
    <rPh sb="2" eb="4">
      <t>オオタ</t>
    </rPh>
    <rPh sb="4" eb="5">
      <t>シ</t>
    </rPh>
    <rPh sb="5" eb="7">
      <t>コナカ</t>
    </rPh>
    <rPh sb="8" eb="9">
      <t>ツネ</t>
    </rPh>
    <rPh sb="9" eb="10">
      <t>リク</t>
    </rPh>
    <rPh sb="10" eb="12">
      <t>オオタ</t>
    </rPh>
    <rPh sb="12" eb="13">
      <t>シ</t>
    </rPh>
    <rPh sb="13" eb="14">
      <t>ウエ</t>
    </rPh>
    <rPh sb="14" eb="15">
      <t>タカ</t>
    </rPh>
    <rPh sb="15" eb="16">
      <t>クラ</t>
    </rPh>
    <phoneticPr fontId="4"/>
  </si>
  <si>
    <t>59.72
（24.87）</t>
  </si>
  <si>
    <t>同　上</t>
    <rPh sb="0" eb="1">
      <t>ドウ</t>
    </rPh>
    <rPh sb="2" eb="3">
      <t>ジョウ</t>
    </rPh>
    <phoneticPr fontId="4"/>
  </si>
  <si>
    <t>安山岩質集塊岩からなる急峻な地形，岩壁に生育するフクロダガヤ，ミヤマスカシユリ，アオホラゴケ等</t>
    <rPh sb="0" eb="3">
      <t>アンザンガン</t>
    </rPh>
    <rPh sb="3" eb="4">
      <t>シツ</t>
    </rPh>
    <rPh sb="4" eb="5">
      <t>シュウ</t>
    </rPh>
    <rPh sb="5" eb="6">
      <t>カタマリ</t>
    </rPh>
    <rPh sb="6" eb="7">
      <t>イワ</t>
    </rPh>
    <rPh sb="11" eb="13">
      <t>キュウシュン</t>
    </rPh>
    <rPh sb="14" eb="16">
      <t>チケイ</t>
    </rPh>
    <rPh sb="17" eb="19">
      <t>イワカベ</t>
    </rPh>
    <rPh sb="20" eb="22">
      <t>セイイク</t>
    </rPh>
    <rPh sb="46" eb="47">
      <t>ナド</t>
    </rPh>
    <phoneticPr fontId="4"/>
  </si>
  <si>
    <t>西金砂
自然環境
保全地域</t>
    <rPh sb="0" eb="1">
      <t>ニシ</t>
    </rPh>
    <rPh sb="1" eb="2">
      <t>キン</t>
    </rPh>
    <rPh sb="2" eb="3">
      <t>スナ</t>
    </rPh>
    <rPh sb="4" eb="6">
      <t>シゼン</t>
    </rPh>
    <rPh sb="6" eb="8">
      <t>カンキョウ</t>
    </rPh>
    <rPh sb="9" eb="11">
      <t>ホゼン</t>
    </rPh>
    <rPh sb="11" eb="13">
      <t>チイキ</t>
    </rPh>
    <phoneticPr fontId="4"/>
  </si>
  <si>
    <t>常陸太田市上宮河内</t>
    <rPh sb="0" eb="1">
      <t>ツネ</t>
    </rPh>
    <rPh sb="1" eb="2">
      <t>リク</t>
    </rPh>
    <rPh sb="2" eb="4">
      <t>オオタ</t>
    </rPh>
    <rPh sb="4" eb="5">
      <t>シ</t>
    </rPh>
    <rPh sb="5" eb="6">
      <t>ウエ</t>
    </rPh>
    <rPh sb="6" eb="7">
      <t>ミヤ</t>
    </rPh>
    <rPh sb="7" eb="9">
      <t>カワチ</t>
    </rPh>
    <phoneticPr fontId="4"/>
  </si>
  <si>
    <t>21.69
（14.40）</t>
  </si>
  <si>
    <t>同　上</t>
  </si>
  <si>
    <t>西金砂山を中心として南側のスダジイ，アカガシ等の暖帯林，北側のイヌブナ等の温帯林</t>
    <rPh sb="0" eb="1">
      <t>ニシ</t>
    </rPh>
    <rPh sb="1" eb="2">
      <t>キン</t>
    </rPh>
    <rPh sb="2" eb="3">
      <t>スナ</t>
    </rPh>
    <rPh sb="3" eb="4">
      <t>ヤマ</t>
    </rPh>
    <rPh sb="5" eb="7">
      <t>チュウシン</t>
    </rPh>
    <rPh sb="10" eb="12">
      <t>ミナミガワ</t>
    </rPh>
    <rPh sb="22" eb="23">
      <t>トウ</t>
    </rPh>
    <rPh sb="24" eb="26">
      <t>ダンタイ</t>
    </rPh>
    <rPh sb="26" eb="27">
      <t>ハヤシ</t>
    </rPh>
    <rPh sb="28" eb="30">
      <t>キタガワ</t>
    </rPh>
    <rPh sb="35" eb="36">
      <t>トウ</t>
    </rPh>
    <rPh sb="37" eb="39">
      <t>オンタイ</t>
    </rPh>
    <rPh sb="39" eb="40">
      <t>ハヤシ</t>
    </rPh>
    <phoneticPr fontId="4"/>
  </si>
  <si>
    <t>鷲子山
自然環境
保全地域</t>
    <rPh sb="0" eb="1">
      <t>ワシ</t>
    </rPh>
    <rPh sb="1" eb="2">
      <t>コ</t>
    </rPh>
    <rPh sb="2" eb="3">
      <t>ヤマ</t>
    </rPh>
    <rPh sb="4" eb="6">
      <t>シゼン</t>
    </rPh>
    <rPh sb="6" eb="8">
      <t>カンキョウ</t>
    </rPh>
    <rPh sb="9" eb="11">
      <t>ホゼン</t>
    </rPh>
    <rPh sb="11" eb="13">
      <t>チイキ</t>
    </rPh>
    <phoneticPr fontId="4"/>
  </si>
  <si>
    <t>常陸大宮市鷲子</t>
    <rPh sb="0" eb="1">
      <t>ツネ</t>
    </rPh>
    <rPh sb="1" eb="2">
      <t>リク</t>
    </rPh>
    <rPh sb="2" eb="4">
      <t>オオミヤ</t>
    </rPh>
    <rPh sb="4" eb="5">
      <t>シ</t>
    </rPh>
    <rPh sb="5" eb="6">
      <t>ワシ</t>
    </rPh>
    <rPh sb="6" eb="7">
      <t>コ</t>
    </rPh>
    <phoneticPr fontId="4"/>
  </si>
  <si>
    <t>6.50</t>
  </si>
  <si>
    <t>スギの人工林の中に生育する樹齢の高いシラカシ等の暖帯性植物</t>
    <rPh sb="3" eb="5">
      <t>ジンコウ</t>
    </rPh>
    <rPh sb="5" eb="6">
      <t>バヤシ</t>
    </rPh>
    <rPh sb="7" eb="8">
      <t>ナカ</t>
    </rPh>
    <rPh sb="9" eb="11">
      <t>セイイク</t>
    </rPh>
    <rPh sb="13" eb="15">
      <t>ジュレイ</t>
    </rPh>
    <rPh sb="16" eb="17">
      <t>タカ</t>
    </rPh>
    <rPh sb="22" eb="23">
      <t>ナド</t>
    </rPh>
    <rPh sb="24" eb="27">
      <t>ダンタイセイ</t>
    </rPh>
    <rPh sb="27" eb="29">
      <t>ショクブツ</t>
    </rPh>
    <phoneticPr fontId="4"/>
  </si>
  <si>
    <t>菅生沼
自然環境
保全地域</t>
    <rPh sb="0" eb="1">
      <t>スガ</t>
    </rPh>
    <rPh sb="1" eb="2">
      <t>イ</t>
    </rPh>
    <rPh sb="2" eb="3">
      <t>ヌマ</t>
    </rPh>
    <rPh sb="4" eb="6">
      <t>シゼン</t>
    </rPh>
    <rPh sb="6" eb="8">
      <t>カンキョウ</t>
    </rPh>
    <rPh sb="9" eb="11">
      <t>ホゼン</t>
    </rPh>
    <rPh sb="11" eb="13">
      <t>チイキ</t>
    </rPh>
    <phoneticPr fontId="4"/>
  </si>
  <si>
    <t>常総市菅生町・大
塚戸町
坂東市大崎</t>
    <rPh sb="0" eb="2">
      <t>ジョウソウ</t>
    </rPh>
    <rPh sb="2" eb="3">
      <t>シ</t>
    </rPh>
    <rPh sb="3" eb="4">
      <t>スガ</t>
    </rPh>
    <rPh sb="4" eb="5">
      <t>イ</t>
    </rPh>
    <rPh sb="5" eb="6">
      <t>マチ</t>
    </rPh>
    <rPh sb="7" eb="8">
      <t>ダイ</t>
    </rPh>
    <rPh sb="9" eb="10">
      <t>ツカ</t>
    </rPh>
    <rPh sb="10" eb="11">
      <t>ト</t>
    </rPh>
    <rPh sb="11" eb="12">
      <t>マチ</t>
    </rPh>
    <rPh sb="13" eb="14">
      <t>サカ</t>
    </rPh>
    <rPh sb="14" eb="15">
      <t>ヒガシ</t>
    </rPh>
    <rPh sb="15" eb="16">
      <t>シ</t>
    </rPh>
    <rPh sb="16" eb="18">
      <t>オオサキ</t>
    </rPh>
    <phoneticPr fontId="4"/>
  </si>
  <si>
    <t>沼自体及び自然度の高いヨシ群落からなる周辺部，カモ類を主とした水きん類等</t>
    <rPh sb="0" eb="1">
      <t>ヌマ</t>
    </rPh>
    <rPh sb="1" eb="3">
      <t>ジタイ</t>
    </rPh>
    <rPh sb="3" eb="4">
      <t>オヨ</t>
    </rPh>
    <rPh sb="5" eb="7">
      <t>シゼン</t>
    </rPh>
    <rPh sb="7" eb="8">
      <t>ド</t>
    </rPh>
    <rPh sb="9" eb="10">
      <t>タカ</t>
    </rPh>
    <rPh sb="13" eb="15">
      <t>グンラク</t>
    </rPh>
    <rPh sb="19" eb="22">
      <t>シュウヘンブ</t>
    </rPh>
    <rPh sb="25" eb="26">
      <t>ルイ</t>
    </rPh>
    <rPh sb="27" eb="28">
      <t>シュ</t>
    </rPh>
    <rPh sb="31" eb="32">
      <t>スイ</t>
    </rPh>
    <rPh sb="34" eb="35">
      <t>タグイ</t>
    </rPh>
    <rPh sb="35" eb="36">
      <t>ナド</t>
    </rPh>
    <phoneticPr fontId="4"/>
  </si>
  <si>
    <t>西明寺
自然環境
保全地域</t>
    <rPh sb="0" eb="1">
      <t>ニシ</t>
    </rPh>
    <rPh sb="1" eb="2">
      <t>アキ</t>
    </rPh>
    <rPh sb="2" eb="3">
      <t>テラ</t>
    </rPh>
    <rPh sb="4" eb="6">
      <t>シゼン</t>
    </rPh>
    <rPh sb="6" eb="8">
      <t>カンキョウ</t>
    </rPh>
    <rPh sb="9" eb="11">
      <t>ホゼン</t>
    </rPh>
    <rPh sb="11" eb="13">
      <t>チイキ</t>
    </rPh>
    <phoneticPr fontId="4"/>
  </si>
  <si>
    <t>北茨城市磯原町大塚</t>
    <rPh sb="0" eb="1">
      <t>キタ</t>
    </rPh>
    <rPh sb="1" eb="3">
      <t>イバラギ</t>
    </rPh>
    <rPh sb="3" eb="4">
      <t>シ</t>
    </rPh>
    <rPh sb="4" eb="5">
      <t>イソ</t>
    </rPh>
    <rPh sb="5" eb="6">
      <t>ハラ</t>
    </rPh>
    <rPh sb="6" eb="7">
      <t>マチ</t>
    </rPh>
    <rPh sb="7" eb="9">
      <t>オオツカ</t>
    </rPh>
    <phoneticPr fontId="4"/>
  </si>
  <si>
    <t>昭和52年２月３日</t>
    <rPh sb="0" eb="2">
      <t>ショウワ</t>
    </rPh>
    <rPh sb="4" eb="5">
      <t>ネン</t>
    </rPh>
    <rPh sb="6" eb="7">
      <t>ガツ</t>
    </rPh>
    <rPh sb="8" eb="9">
      <t>ニチ</t>
    </rPh>
    <phoneticPr fontId="4"/>
  </si>
  <si>
    <t>スギ，ヒノキの人工林の林床に自生する種類数及び個体数の豊富な暖地性シダ植物</t>
    <rPh sb="7" eb="9">
      <t>ジンコウ</t>
    </rPh>
    <rPh sb="9" eb="10">
      <t>ハヤシ</t>
    </rPh>
    <rPh sb="11" eb="12">
      <t>ハヤシ</t>
    </rPh>
    <rPh sb="12" eb="13">
      <t>ユカ</t>
    </rPh>
    <rPh sb="14" eb="16">
      <t>ジセイ</t>
    </rPh>
    <rPh sb="18" eb="20">
      <t>シュルイ</t>
    </rPh>
    <rPh sb="20" eb="21">
      <t>スウ</t>
    </rPh>
    <rPh sb="21" eb="22">
      <t>オヨ</t>
    </rPh>
    <rPh sb="23" eb="26">
      <t>コタイスウ</t>
    </rPh>
    <rPh sb="27" eb="29">
      <t>ホウフ</t>
    </rPh>
    <rPh sb="30" eb="32">
      <t>ダンチ</t>
    </rPh>
    <rPh sb="32" eb="33">
      <t>セイ</t>
    </rPh>
    <rPh sb="35" eb="37">
      <t>ショクブツ</t>
    </rPh>
    <phoneticPr fontId="4"/>
  </si>
  <si>
    <t>清音寺
自然環境
保全地域</t>
    <rPh sb="0" eb="1">
      <t>キヨ</t>
    </rPh>
    <rPh sb="1" eb="2">
      <t>オト</t>
    </rPh>
    <rPh sb="2" eb="3">
      <t>テラ</t>
    </rPh>
    <rPh sb="4" eb="6">
      <t>シゼン</t>
    </rPh>
    <rPh sb="6" eb="8">
      <t>カンキョウ</t>
    </rPh>
    <rPh sb="9" eb="11">
      <t>ホゼン</t>
    </rPh>
    <rPh sb="11" eb="13">
      <t>チイキ</t>
    </rPh>
    <phoneticPr fontId="4"/>
  </si>
  <si>
    <t>城里町下古内</t>
    <rPh sb="0" eb="1">
      <t>シロ</t>
    </rPh>
    <rPh sb="1" eb="2">
      <t>サト</t>
    </rPh>
    <rPh sb="2" eb="3">
      <t>マチ</t>
    </rPh>
    <rPh sb="3" eb="4">
      <t>シタ</t>
    </rPh>
    <rPh sb="4" eb="5">
      <t>フル</t>
    </rPh>
    <rPh sb="5" eb="6">
      <t>ウチ</t>
    </rPh>
    <phoneticPr fontId="4"/>
  </si>
  <si>
    <t>22.70
（10.71）</t>
  </si>
  <si>
    <t>樹齢の高いスギ，ヒノキの人工林とムラサキシジミ，オオムラサキ等</t>
    <rPh sb="0" eb="2">
      <t>ジュレイ</t>
    </rPh>
    <rPh sb="3" eb="4">
      <t>タカ</t>
    </rPh>
    <rPh sb="12" eb="15">
      <t>ジンコウリン</t>
    </rPh>
    <rPh sb="30" eb="31">
      <t>ナド</t>
    </rPh>
    <phoneticPr fontId="4"/>
  </si>
  <si>
    <t>小松寺
自然環境
保全地域</t>
    <rPh sb="0" eb="2">
      <t>コマツ</t>
    </rPh>
    <rPh sb="2" eb="3">
      <t>テラ</t>
    </rPh>
    <rPh sb="4" eb="6">
      <t>シゼン</t>
    </rPh>
    <rPh sb="6" eb="8">
      <t>カンキョウ</t>
    </rPh>
    <rPh sb="9" eb="11">
      <t>ホゼン</t>
    </rPh>
    <rPh sb="11" eb="13">
      <t>チイキ</t>
    </rPh>
    <phoneticPr fontId="4"/>
  </si>
  <si>
    <t>城里町上入野</t>
    <rPh sb="0" eb="1">
      <t>シロ</t>
    </rPh>
    <rPh sb="1" eb="2">
      <t>サト</t>
    </rPh>
    <rPh sb="2" eb="3">
      <t>マチ</t>
    </rPh>
    <rPh sb="3" eb="4">
      <t>ウエ</t>
    </rPh>
    <rPh sb="4" eb="5">
      <t>ハイ</t>
    </rPh>
    <rPh sb="5" eb="6">
      <t>ノ</t>
    </rPh>
    <phoneticPr fontId="4"/>
  </si>
  <si>
    <t>スダジイ，シラカシなどの常緑広葉樹林，ムヨウラン，ミヤマウズラ等</t>
    <rPh sb="12" eb="14">
      <t>ジョウリョク</t>
    </rPh>
    <rPh sb="14" eb="16">
      <t>コウヨウ</t>
    </rPh>
    <rPh sb="16" eb="18">
      <t>ジュリン</t>
    </rPh>
    <rPh sb="31" eb="32">
      <t>トウ</t>
    </rPh>
    <phoneticPr fontId="4"/>
  </si>
  <si>
    <t>豊岡
自然環境
保全地域</t>
    <rPh sb="0" eb="2">
      <t>トヨオカ</t>
    </rPh>
    <rPh sb="3" eb="5">
      <t>シゼン</t>
    </rPh>
    <rPh sb="5" eb="6">
      <t>ワ</t>
    </rPh>
    <rPh sb="6" eb="7">
      <t>サカイ</t>
    </rPh>
    <rPh sb="8" eb="10">
      <t>ホゼン</t>
    </rPh>
    <rPh sb="10" eb="12">
      <t>チイキ</t>
    </rPh>
    <phoneticPr fontId="4"/>
  </si>
  <si>
    <t>東海村豊岡</t>
    <rPh sb="0" eb="3">
      <t>トウカイムラ</t>
    </rPh>
    <rPh sb="3" eb="5">
      <t>トヨオカ</t>
    </rPh>
    <phoneticPr fontId="4"/>
  </si>
  <si>
    <t>クロマツの林，ハイネズ，ビロードテンツキ，ハマゴウ等の海浜植物</t>
    <rPh sb="5" eb="6">
      <t>ハヤシ</t>
    </rPh>
    <rPh sb="25" eb="26">
      <t>トウ</t>
    </rPh>
    <rPh sb="27" eb="28">
      <t>ウミ</t>
    </rPh>
    <rPh sb="28" eb="29">
      <t>ハマ</t>
    </rPh>
    <rPh sb="29" eb="31">
      <t>ショクブツ</t>
    </rPh>
    <phoneticPr fontId="4"/>
  </si>
  <si>
    <t>村松
自然環境
保全地域</t>
    <rPh sb="0" eb="1">
      <t>ムラ</t>
    </rPh>
    <rPh sb="1" eb="2">
      <t>マツ</t>
    </rPh>
    <rPh sb="3" eb="5">
      <t>シゼン</t>
    </rPh>
    <rPh sb="5" eb="7">
      <t>カンキョウ</t>
    </rPh>
    <rPh sb="8" eb="10">
      <t>ホゼン</t>
    </rPh>
    <rPh sb="10" eb="12">
      <t>チイキ</t>
    </rPh>
    <phoneticPr fontId="4"/>
  </si>
  <si>
    <t>東海村村松</t>
    <rPh sb="0" eb="3">
      <t>トウカイムラ</t>
    </rPh>
    <rPh sb="3" eb="5">
      <t>ムラマツ</t>
    </rPh>
    <phoneticPr fontId="4"/>
  </si>
  <si>
    <t>クロマツの林，スダジイ，トベラ等の常緑広葉樹林，その林床に生育するスカシユリ等の海浜植物</t>
    <rPh sb="5" eb="6">
      <t>ハヤシ</t>
    </rPh>
    <rPh sb="15" eb="16">
      <t>トウ</t>
    </rPh>
    <rPh sb="17" eb="19">
      <t>ジョウリョク</t>
    </rPh>
    <rPh sb="19" eb="21">
      <t>コウヨウ</t>
    </rPh>
    <rPh sb="21" eb="23">
      <t>ジュリン</t>
    </rPh>
    <rPh sb="26" eb="27">
      <t>ハヤシ</t>
    </rPh>
    <rPh sb="27" eb="28">
      <t>ユカ</t>
    </rPh>
    <rPh sb="29" eb="31">
      <t>セイイク</t>
    </rPh>
    <rPh sb="38" eb="39">
      <t>トウ</t>
    </rPh>
    <rPh sb="40" eb="41">
      <t>ウミ</t>
    </rPh>
    <rPh sb="41" eb="42">
      <t>ハマ</t>
    </rPh>
    <rPh sb="42" eb="44">
      <t>ショクブツ</t>
    </rPh>
    <phoneticPr fontId="4"/>
  </si>
  <si>
    <t>上野沼
自然環境
保全地域</t>
    <rPh sb="0" eb="1">
      <t>ウエ</t>
    </rPh>
    <rPh sb="1" eb="2">
      <t>ノ</t>
    </rPh>
    <rPh sb="2" eb="3">
      <t>ヌマ</t>
    </rPh>
    <rPh sb="4" eb="6">
      <t>シゼン</t>
    </rPh>
    <rPh sb="6" eb="8">
      <t>カンキョウ</t>
    </rPh>
    <rPh sb="9" eb="11">
      <t>ホゼン</t>
    </rPh>
    <rPh sb="11" eb="13">
      <t>チイキ</t>
    </rPh>
    <phoneticPr fontId="4"/>
  </si>
  <si>
    <t>桜川市上野原</t>
    <rPh sb="0" eb="2">
      <t>サクラガワ</t>
    </rPh>
    <rPh sb="2" eb="3">
      <t>シ</t>
    </rPh>
    <rPh sb="3" eb="4">
      <t>ウエ</t>
    </rPh>
    <rPh sb="4" eb="5">
      <t>ノ</t>
    </rPh>
    <rPh sb="5" eb="6">
      <t>ハラ</t>
    </rPh>
    <phoneticPr fontId="4"/>
  </si>
  <si>
    <t>14.40</t>
  </si>
  <si>
    <t>ミミカキグサ，モウセンゴケなどの食虫植物とハッチョウトンボ等</t>
    <rPh sb="16" eb="18">
      <t>ショクチュウ</t>
    </rPh>
    <rPh sb="18" eb="20">
      <t>ショクブツ</t>
    </rPh>
    <rPh sb="29" eb="30">
      <t>トウ</t>
    </rPh>
    <phoneticPr fontId="4"/>
  </si>
  <si>
    <t>自性寺
自然環境
保全地域</t>
    <rPh sb="0" eb="2">
      <t>ジショウ</t>
    </rPh>
    <rPh sb="2" eb="3">
      <t>デラ</t>
    </rPh>
    <rPh sb="4" eb="6">
      <t>シゼン</t>
    </rPh>
    <rPh sb="6" eb="8">
      <t>カンキョウ</t>
    </rPh>
    <rPh sb="9" eb="11">
      <t>ホゼン</t>
    </rPh>
    <rPh sb="11" eb="13">
      <t>チイキ</t>
    </rPh>
    <phoneticPr fontId="4"/>
  </si>
  <si>
    <t>行方市内宿</t>
    <rPh sb="0" eb="2">
      <t>ナメカタ</t>
    </rPh>
    <rPh sb="2" eb="3">
      <t>シ</t>
    </rPh>
    <rPh sb="3" eb="4">
      <t>ウチ</t>
    </rPh>
    <rPh sb="4" eb="5">
      <t>ヤド</t>
    </rPh>
    <phoneticPr fontId="4"/>
  </si>
  <si>
    <t>タブノキ，スダジイ，シラカシ等の常緑広葉樹林</t>
    <rPh sb="14" eb="15">
      <t>トウ</t>
    </rPh>
    <rPh sb="16" eb="18">
      <t>ジョウリョク</t>
    </rPh>
    <rPh sb="18" eb="20">
      <t>コウヨウ</t>
    </rPh>
    <rPh sb="20" eb="22">
      <t>ジュリン</t>
    </rPh>
    <phoneticPr fontId="4"/>
  </si>
  <si>
    <t>大生
自然環境
保全地域</t>
    <rPh sb="0" eb="1">
      <t>ダイ</t>
    </rPh>
    <rPh sb="1" eb="2">
      <t>イ</t>
    </rPh>
    <rPh sb="3" eb="5">
      <t>シゼン</t>
    </rPh>
    <rPh sb="5" eb="6">
      <t>ワ</t>
    </rPh>
    <rPh sb="6" eb="7">
      <t>サカイ</t>
    </rPh>
    <rPh sb="8" eb="10">
      <t>ホゼン</t>
    </rPh>
    <rPh sb="10" eb="12">
      <t>チイキ</t>
    </rPh>
    <phoneticPr fontId="4"/>
  </si>
  <si>
    <t>潮来市大生</t>
    <rPh sb="0" eb="1">
      <t>シオ</t>
    </rPh>
    <rPh sb="1" eb="2">
      <t>ク</t>
    </rPh>
    <rPh sb="2" eb="3">
      <t>シ</t>
    </rPh>
    <rPh sb="3" eb="4">
      <t>ダイ</t>
    </rPh>
    <rPh sb="4" eb="5">
      <t>イ</t>
    </rPh>
    <phoneticPr fontId="4"/>
  </si>
  <si>
    <t>2.80</t>
  </si>
  <si>
    <t>スダジイ，タブノキ，カゴノキ等の自然林</t>
    <rPh sb="14" eb="15">
      <t>トウ</t>
    </rPh>
    <rPh sb="16" eb="18">
      <t>シゼン</t>
    </rPh>
    <rPh sb="18" eb="19">
      <t>ハヤシ</t>
    </rPh>
    <phoneticPr fontId="4"/>
  </si>
  <si>
    <t>竜神山
自然環境
保全地域</t>
    <rPh sb="0" eb="1">
      <t>リュウ</t>
    </rPh>
    <rPh sb="1" eb="2">
      <t>カミ</t>
    </rPh>
    <rPh sb="2" eb="3">
      <t>ヤマ</t>
    </rPh>
    <rPh sb="4" eb="6">
      <t>シゼン</t>
    </rPh>
    <rPh sb="6" eb="8">
      <t>カンキョウ</t>
    </rPh>
    <rPh sb="9" eb="11">
      <t>ホゼン</t>
    </rPh>
    <rPh sb="11" eb="13">
      <t>チイキ</t>
    </rPh>
    <phoneticPr fontId="4"/>
  </si>
  <si>
    <t>石岡市染谷</t>
    <rPh sb="0" eb="1">
      <t>イシ</t>
    </rPh>
    <rPh sb="1" eb="2">
      <t>オカ</t>
    </rPh>
    <rPh sb="2" eb="3">
      <t>シ</t>
    </rPh>
    <rPh sb="3" eb="5">
      <t>ソメヤ</t>
    </rPh>
    <phoneticPr fontId="4"/>
  </si>
  <si>
    <t>昭和53年９月１日</t>
    <rPh sb="0" eb="2">
      <t>ショウワ</t>
    </rPh>
    <rPh sb="4" eb="5">
      <t>ネン</t>
    </rPh>
    <rPh sb="6" eb="7">
      <t>ガツ</t>
    </rPh>
    <rPh sb="8" eb="9">
      <t>ニチ</t>
    </rPh>
    <phoneticPr fontId="4"/>
  </si>
  <si>
    <t>スダジイ，シラカシ，スギ，林床の40種類以上のシダ植物とオオルリ，キビタキ等</t>
    <rPh sb="13" eb="14">
      <t>ハヤシ</t>
    </rPh>
    <rPh sb="14" eb="15">
      <t>ユカ</t>
    </rPh>
    <rPh sb="18" eb="20">
      <t>シュルイ</t>
    </rPh>
    <rPh sb="20" eb="22">
      <t>イジョウ</t>
    </rPh>
    <rPh sb="25" eb="27">
      <t>ショクブツ</t>
    </rPh>
    <rPh sb="37" eb="38">
      <t>トウ</t>
    </rPh>
    <phoneticPr fontId="4"/>
  </si>
  <si>
    <t>石川
自然環境
保全地域</t>
    <rPh sb="0" eb="2">
      <t>イシカワ</t>
    </rPh>
    <rPh sb="3" eb="5">
      <t>シゼン</t>
    </rPh>
    <rPh sb="5" eb="7">
      <t>カンキョウ</t>
    </rPh>
    <rPh sb="8" eb="10">
      <t>ホゼン</t>
    </rPh>
    <rPh sb="10" eb="12">
      <t>チイキ</t>
    </rPh>
    <phoneticPr fontId="4"/>
  </si>
  <si>
    <t>石岡市石川</t>
    <rPh sb="0" eb="3">
      <t>イシオカシ</t>
    </rPh>
    <rPh sb="3" eb="5">
      <t>イシカワ</t>
    </rPh>
    <phoneticPr fontId="4"/>
  </si>
  <si>
    <t>スギ，ヒノキを混じえたスダジイ，タブノキ等の大木からなる暖帯林とアオスジアゲハ等</t>
    <rPh sb="7" eb="8">
      <t>マ</t>
    </rPh>
    <rPh sb="20" eb="21">
      <t>トウ</t>
    </rPh>
    <rPh sb="22" eb="24">
      <t>タイボク</t>
    </rPh>
    <rPh sb="28" eb="30">
      <t>ダンタイ</t>
    </rPh>
    <rPh sb="30" eb="31">
      <t>ハヤシ</t>
    </rPh>
    <rPh sb="39" eb="40">
      <t>トウ</t>
    </rPh>
    <phoneticPr fontId="4"/>
  </si>
  <si>
    <t>宍倉
自然環境
保全地域</t>
    <rPh sb="0" eb="1">
      <t>シシ</t>
    </rPh>
    <rPh sb="1" eb="2">
      <t>クラ</t>
    </rPh>
    <rPh sb="3" eb="5">
      <t>シゼン</t>
    </rPh>
    <rPh sb="5" eb="7">
      <t>カンキョウ</t>
    </rPh>
    <rPh sb="8" eb="10">
      <t>ホゼン</t>
    </rPh>
    <rPh sb="10" eb="12">
      <t>チイキ</t>
    </rPh>
    <phoneticPr fontId="4"/>
  </si>
  <si>
    <t>かすみがうら市宍倉</t>
    <rPh sb="6" eb="7">
      <t>シ</t>
    </rPh>
    <rPh sb="8" eb="9">
      <t>クラ</t>
    </rPh>
    <phoneticPr fontId="4"/>
  </si>
  <si>
    <t>スギ，ヒノキ，カシ類の常緑広葉樹，アカガシ，サカキの大径木とアオスジアゲハ等</t>
    <rPh sb="9" eb="10">
      <t>ルイ</t>
    </rPh>
    <rPh sb="11" eb="13">
      <t>ジョウリョク</t>
    </rPh>
    <rPh sb="13" eb="16">
      <t>コウヨウジュ</t>
    </rPh>
    <rPh sb="26" eb="27">
      <t>ダイ</t>
    </rPh>
    <rPh sb="27" eb="28">
      <t>ケイ</t>
    </rPh>
    <rPh sb="28" eb="29">
      <t>キ</t>
    </rPh>
    <rPh sb="37" eb="38">
      <t>トウ</t>
    </rPh>
    <phoneticPr fontId="4"/>
  </si>
  <si>
    <t>菖蒲沢
自然環境
保全地域</t>
    <rPh sb="0" eb="2">
      <t>ショウブ</t>
    </rPh>
    <rPh sb="2" eb="3">
      <t>サワ</t>
    </rPh>
    <rPh sb="4" eb="6">
      <t>シゼン</t>
    </rPh>
    <rPh sb="6" eb="8">
      <t>カンキョウ</t>
    </rPh>
    <rPh sb="9" eb="11">
      <t>ホゼン</t>
    </rPh>
    <rPh sb="11" eb="13">
      <t>チイキ</t>
    </rPh>
    <phoneticPr fontId="4"/>
  </si>
  <si>
    <t>石岡市菖蒲沢</t>
    <rPh sb="0" eb="3">
      <t>イシオカシ</t>
    </rPh>
    <rPh sb="3" eb="6">
      <t>ショウブザワ</t>
    </rPh>
    <phoneticPr fontId="4"/>
  </si>
  <si>
    <t>シラカシ，スダジイ，タブノキ，ヤブツバキ等の常緑広葉樹とヒメハルゼミ等</t>
    <rPh sb="20" eb="21">
      <t>トウ</t>
    </rPh>
    <rPh sb="22" eb="24">
      <t>ジョウリョク</t>
    </rPh>
    <rPh sb="24" eb="26">
      <t>コウヨウ</t>
    </rPh>
    <rPh sb="26" eb="27">
      <t>キ</t>
    </rPh>
    <rPh sb="34" eb="35">
      <t>ナド</t>
    </rPh>
    <phoneticPr fontId="4"/>
  </si>
  <si>
    <t>注：（　）内は特別地区面積</t>
    <rPh sb="0" eb="1">
      <t>チュウ</t>
    </rPh>
    <rPh sb="5" eb="6">
      <t>ナイ</t>
    </rPh>
    <rPh sb="7" eb="9">
      <t>トクベツ</t>
    </rPh>
    <rPh sb="9" eb="10">
      <t>チ</t>
    </rPh>
    <rPh sb="11" eb="13">
      <t>メンセキ</t>
    </rPh>
    <phoneticPr fontId="4"/>
  </si>
  <si>
    <t>高田権現
自然環境
保全地域</t>
    <rPh sb="0" eb="2">
      <t>タカダ</t>
    </rPh>
    <rPh sb="2" eb="4">
      <t>ゴンゲン</t>
    </rPh>
    <rPh sb="5" eb="7">
      <t>シゼン</t>
    </rPh>
    <rPh sb="7" eb="9">
      <t>カンキョウ</t>
    </rPh>
    <rPh sb="10" eb="12">
      <t>ホゼン</t>
    </rPh>
    <rPh sb="12" eb="14">
      <t>チイキ</t>
    </rPh>
    <phoneticPr fontId="4"/>
  </si>
  <si>
    <t>稲敷市高田</t>
    <rPh sb="0" eb="1">
      <t>イネ</t>
    </rPh>
    <rPh sb="1" eb="2">
      <t>シ</t>
    </rPh>
    <rPh sb="2" eb="3">
      <t>シ</t>
    </rPh>
    <rPh sb="3" eb="5">
      <t>タカダ</t>
    </rPh>
    <phoneticPr fontId="4"/>
  </si>
  <si>
    <t>スダジイ，スギ，クロマツ，アカマツの自然林に近い森林とクロアゲハ等</t>
    <rPh sb="18" eb="21">
      <t>シゼンリン</t>
    </rPh>
    <rPh sb="22" eb="23">
      <t>チカ</t>
    </rPh>
    <rPh sb="24" eb="26">
      <t>シンリン</t>
    </rPh>
    <rPh sb="32" eb="33">
      <t>トウ</t>
    </rPh>
    <phoneticPr fontId="4"/>
  </si>
  <si>
    <t>八木蒔
自然環境
保全地域</t>
    <rPh sb="0" eb="2">
      <t>ヤギ</t>
    </rPh>
    <rPh sb="2" eb="3">
      <t>マキ</t>
    </rPh>
    <rPh sb="4" eb="6">
      <t>シゼン</t>
    </rPh>
    <rPh sb="6" eb="8">
      <t>カンキョウ</t>
    </rPh>
    <rPh sb="9" eb="11">
      <t>ホゼン</t>
    </rPh>
    <rPh sb="11" eb="13">
      <t>チイキ</t>
    </rPh>
    <phoneticPr fontId="4"/>
  </si>
  <si>
    <t>行方市八木蒔</t>
    <rPh sb="0" eb="2">
      <t>ナメカタ</t>
    </rPh>
    <rPh sb="2" eb="3">
      <t>シ</t>
    </rPh>
    <rPh sb="3" eb="4">
      <t>８</t>
    </rPh>
    <rPh sb="4" eb="5">
      <t>キ</t>
    </rPh>
    <rPh sb="5" eb="6">
      <t>マキ</t>
    </rPh>
    <phoneticPr fontId="4"/>
  </si>
  <si>
    <t>同　上</t>
    <rPh sb="0" eb="1">
      <t>オナ</t>
    </rPh>
    <rPh sb="2" eb="3">
      <t>ウエ</t>
    </rPh>
    <phoneticPr fontId="4"/>
  </si>
  <si>
    <t>スギ，アカマツ，スダジイ，タブノキ等常緑広葉樹とモンキアゲハ等</t>
    <rPh sb="17" eb="18">
      <t>トウ</t>
    </rPh>
    <rPh sb="18" eb="20">
      <t>ジョウリョク</t>
    </rPh>
    <rPh sb="20" eb="23">
      <t>コウヨウジュ</t>
    </rPh>
    <rPh sb="30" eb="31">
      <t>トウ</t>
    </rPh>
    <phoneticPr fontId="4"/>
  </si>
  <si>
    <t>横須賀
自然環境
保全地域</t>
    <rPh sb="0" eb="3">
      <t>ヨコスカ</t>
    </rPh>
    <rPh sb="4" eb="6">
      <t>シゼン</t>
    </rPh>
    <rPh sb="6" eb="8">
      <t>カンキョウ</t>
    </rPh>
    <rPh sb="9" eb="11">
      <t>ホゼン</t>
    </rPh>
    <rPh sb="11" eb="13">
      <t>チイキ</t>
    </rPh>
    <phoneticPr fontId="4"/>
  </si>
  <si>
    <t>行方市横須賀</t>
    <rPh sb="0" eb="2">
      <t>ナメカタ</t>
    </rPh>
    <rPh sb="2" eb="3">
      <t>シ</t>
    </rPh>
    <rPh sb="3" eb="6">
      <t>ヨコスカ</t>
    </rPh>
    <phoneticPr fontId="4"/>
  </si>
  <si>
    <t>スダジイを主とした常緑広葉樹，カクレミノ，ヤブニッケイ，トベラ等からなる暖帯林</t>
    <rPh sb="5" eb="6">
      <t>シュ</t>
    </rPh>
    <rPh sb="9" eb="11">
      <t>ジョウリョク</t>
    </rPh>
    <rPh sb="11" eb="14">
      <t>コウヨウジュ</t>
    </rPh>
    <rPh sb="31" eb="32">
      <t>トウ</t>
    </rPh>
    <rPh sb="36" eb="38">
      <t>ダンタイ</t>
    </rPh>
    <rPh sb="38" eb="39">
      <t>ハヤシ</t>
    </rPh>
    <phoneticPr fontId="4"/>
  </si>
  <si>
    <t>蓬田
自然環境
保全地域</t>
    <rPh sb="0" eb="1">
      <t>ヨモギ</t>
    </rPh>
    <rPh sb="1" eb="2">
      <t>タ</t>
    </rPh>
    <rPh sb="3" eb="5">
      <t>シゼン</t>
    </rPh>
    <rPh sb="5" eb="7">
      <t>カンキョウ</t>
    </rPh>
    <rPh sb="8" eb="10">
      <t>ホゼン</t>
    </rPh>
    <rPh sb="10" eb="12">
      <t>チイキ</t>
    </rPh>
    <phoneticPr fontId="4"/>
  </si>
  <si>
    <t>筑西市蓬田</t>
    <rPh sb="0" eb="1">
      <t>チク</t>
    </rPh>
    <rPh sb="1" eb="3">
      <t>ニシイチ</t>
    </rPh>
    <rPh sb="3" eb="5">
      <t>ヨモギダ</t>
    </rPh>
    <phoneticPr fontId="4"/>
  </si>
  <si>
    <t>シラカシ，モミ等の自然度の高い森林と本県では２か所にしか記録のないアオマダラタマムシ等</t>
    <rPh sb="7" eb="8">
      <t>トウ</t>
    </rPh>
    <rPh sb="9" eb="12">
      <t>シゼンド</t>
    </rPh>
    <rPh sb="13" eb="14">
      <t>タカ</t>
    </rPh>
    <rPh sb="15" eb="17">
      <t>シンリン</t>
    </rPh>
    <rPh sb="18" eb="19">
      <t>ホン</t>
    </rPh>
    <rPh sb="19" eb="20">
      <t>ケン</t>
    </rPh>
    <rPh sb="24" eb="25">
      <t>トコロ</t>
    </rPh>
    <rPh sb="28" eb="30">
      <t>キロク</t>
    </rPh>
    <rPh sb="42" eb="43">
      <t>トウ</t>
    </rPh>
    <phoneticPr fontId="4"/>
  </si>
  <si>
    <t>鴨鳥五所
自然環境
保全地域</t>
    <rPh sb="0" eb="1">
      <t>カモ</t>
    </rPh>
    <rPh sb="1" eb="2">
      <t>トリ</t>
    </rPh>
    <rPh sb="2" eb="3">
      <t>５</t>
    </rPh>
    <rPh sb="3" eb="4">
      <t>トコロ</t>
    </rPh>
    <rPh sb="5" eb="7">
      <t>シゼン</t>
    </rPh>
    <rPh sb="7" eb="9">
      <t>カンキョウ</t>
    </rPh>
    <rPh sb="10" eb="12">
      <t>ホゼン</t>
    </rPh>
    <rPh sb="12" eb="14">
      <t>チイキ</t>
    </rPh>
    <phoneticPr fontId="4"/>
  </si>
  <si>
    <t>桜川市大泉</t>
    <rPh sb="0" eb="2">
      <t>サクラガワ</t>
    </rPh>
    <rPh sb="2" eb="3">
      <t>シ</t>
    </rPh>
    <rPh sb="3" eb="5">
      <t>オオイズミ</t>
    </rPh>
    <phoneticPr fontId="4"/>
  </si>
  <si>
    <t>4.80
（0.95）</t>
  </si>
  <si>
    <t>昭和54年12月１日</t>
    <rPh sb="0" eb="2">
      <t>ショウワ</t>
    </rPh>
    <rPh sb="4" eb="5">
      <t>ネン</t>
    </rPh>
    <rPh sb="7" eb="8">
      <t>ガツ</t>
    </rPh>
    <rPh sb="9" eb="10">
      <t>ニチ</t>
    </rPh>
    <phoneticPr fontId="4"/>
  </si>
  <si>
    <t>スギ（樹齢400年）並木にシラカシ，カゴノキなどの常緑樹とオオムラサキ等</t>
    <rPh sb="3" eb="5">
      <t>ジュレイ</t>
    </rPh>
    <rPh sb="8" eb="9">
      <t>ネン</t>
    </rPh>
    <rPh sb="10" eb="12">
      <t>ナミキ</t>
    </rPh>
    <rPh sb="25" eb="27">
      <t>ジョウリョク</t>
    </rPh>
    <rPh sb="27" eb="28">
      <t>キ</t>
    </rPh>
    <rPh sb="35" eb="36">
      <t>ナド</t>
    </rPh>
    <phoneticPr fontId="4"/>
  </si>
  <si>
    <t>鳥並熊野
自然環境
保全地域</t>
    <rPh sb="0" eb="1">
      <t>トリ</t>
    </rPh>
    <rPh sb="1" eb="2">
      <t>ナラ</t>
    </rPh>
    <rPh sb="2" eb="4">
      <t>クマノ</t>
    </rPh>
    <rPh sb="5" eb="7">
      <t>シゼン</t>
    </rPh>
    <rPh sb="7" eb="9">
      <t>カンキョウ</t>
    </rPh>
    <rPh sb="10" eb="12">
      <t>ホゼン</t>
    </rPh>
    <rPh sb="12" eb="14">
      <t>チイキ</t>
    </rPh>
    <phoneticPr fontId="4"/>
  </si>
  <si>
    <t>行方市島並</t>
    <rPh sb="0" eb="2">
      <t>ナメカタ</t>
    </rPh>
    <rPh sb="2" eb="3">
      <t>シ</t>
    </rPh>
    <rPh sb="3" eb="5">
      <t>シマナミ</t>
    </rPh>
    <phoneticPr fontId="4"/>
  </si>
  <si>
    <t>2.30
（0.90）</t>
  </si>
  <si>
    <t>スダジイの純林，コナラの混交林とモンキアゲハ等</t>
    <rPh sb="5" eb="6">
      <t>ジュン</t>
    </rPh>
    <rPh sb="6" eb="7">
      <t>ハヤシ</t>
    </rPh>
    <rPh sb="12" eb="14">
      <t>コンコウ</t>
    </rPh>
    <rPh sb="14" eb="15">
      <t>バヤシ</t>
    </rPh>
    <rPh sb="22" eb="23">
      <t>ナド</t>
    </rPh>
    <phoneticPr fontId="4"/>
  </si>
  <si>
    <t>釜上
自然環境
保全地域</t>
    <rPh sb="0" eb="1">
      <t>カマ</t>
    </rPh>
    <rPh sb="1" eb="2">
      <t>ウエ</t>
    </rPh>
    <rPh sb="3" eb="5">
      <t>シゼン</t>
    </rPh>
    <rPh sb="5" eb="6">
      <t>ワ</t>
    </rPh>
    <rPh sb="6" eb="7">
      <t>サカイ</t>
    </rPh>
    <rPh sb="8" eb="10">
      <t>ホゼン</t>
    </rPh>
    <rPh sb="10" eb="12">
      <t>チイキ</t>
    </rPh>
    <phoneticPr fontId="4"/>
  </si>
  <si>
    <t>ひたちなか市部田野</t>
    <rPh sb="5" eb="6">
      <t>シ</t>
    </rPh>
    <rPh sb="6" eb="7">
      <t>ブ</t>
    </rPh>
    <rPh sb="7" eb="8">
      <t>タ</t>
    </rPh>
    <rPh sb="8" eb="9">
      <t>ノ</t>
    </rPh>
    <phoneticPr fontId="4"/>
  </si>
  <si>
    <t>6.90
（0.11）</t>
  </si>
  <si>
    <t>地形，地質の特異性，タブノキ，ヒイラギ等の常緑樹とアオスジアゲハ等</t>
    <rPh sb="0" eb="2">
      <t>チケイ</t>
    </rPh>
    <rPh sb="3" eb="5">
      <t>チシツ</t>
    </rPh>
    <rPh sb="6" eb="9">
      <t>トクイセイ</t>
    </rPh>
    <rPh sb="19" eb="20">
      <t>トウ</t>
    </rPh>
    <rPh sb="21" eb="23">
      <t>ジョウリョク</t>
    </rPh>
    <rPh sb="23" eb="24">
      <t>ジュ</t>
    </rPh>
    <rPh sb="32" eb="33">
      <t>トウ</t>
    </rPh>
    <phoneticPr fontId="4"/>
  </si>
  <si>
    <t>樅山
自然環境
保全地域</t>
    <rPh sb="0" eb="1">
      <t>モミ</t>
    </rPh>
    <rPh sb="1" eb="2">
      <t>ヤマ</t>
    </rPh>
    <rPh sb="3" eb="5">
      <t>シゼン</t>
    </rPh>
    <rPh sb="5" eb="7">
      <t>カンキョウ</t>
    </rPh>
    <rPh sb="8" eb="10">
      <t>ホゼン</t>
    </rPh>
    <rPh sb="10" eb="12">
      <t>チイキ</t>
    </rPh>
    <phoneticPr fontId="4"/>
  </si>
  <si>
    <t>鉾田市樅山</t>
    <rPh sb="0" eb="2">
      <t>ホコタ</t>
    </rPh>
    <rPh sb="2" eb="3">
      <t>シ</t>
    </rPh>
    <rPh sb="3" eb="4">
      <t>モミ</t>
    </rPh>
    <rPh sb="4" eb="5">
      <t>ヤマ</t>
    </rPh>
    <phoneticPr fontId="4"/>
  </si>
  <si>
    <t>2.65
（1.15）</t>
  </si>
  <si>
    <t>昭和57年２月22日</t>
    <rPh sb="0" eb="2">
      <t>ショウワ</t>
    </rPh>
    <rPh sb="4" eb="5">
      <t>ネン</t>
    </rPh>
    <rPh sb="6" eb="7">
      <t>ガツ</t>
    </rPh>
    <rPh sb="9" eb="10">
      <t>ニチ</t>
    </rPh>
    <phoneticPr fontId="4"/>
  </si>
  <si>
    <t>スダジイ，タブノキ，モミ等の常緑樹とケヤキ，イロハモミジの落葉樹の混交林</t>
    <rPh sb="12" eb="13">
      <t>トウ</t>
    </rPh>
    <rPh sb="14" eb="16">
      <t>ジョウリョク</t>
    </rPh>
    <rPh sb="16" eb="17">
      <t>ジュ</t>
    </rPh>
    <rPh sb="29" eb="32">
      <t>ラクヨウジュ</t>
    </rPh>
    <rPh sb="33" eb="35">
      <t>コンコウ</t>
    </rPh>
    <rPh sb="35" eb="36">
      <t>ハヤシ</t>
    </rPh>
    <phoneticPr fontId="4"/>
  </si>
  <si>
    <t>玉沢
自然環境
保全地域</t>
    <rPh sb="0" eb="1">
      <t>タマ</t>
    </rPh>
    <rPh sb="1" eb="2">
      <t>サワ</t>
    </rPh>
    <rPh sb="3" eb="5">
      <t>シゼン</t>
    </rPh>
    <rPh sb="5" eb="7">
      <t>カンキョウ</t>
    </rPh>
    <rPh sb="8" eb="10">
      <t>ホゼン</t>
    </rPh>
    <rPh sb="10" eb="12">
      <t>チイキ</t>
    </rPh>
    <phoneticPr fontId="4"/>
  </si>
  <si>
    <t>鉾田市冷水・勝下</t>
    <rPh sb="0" eb="2">
      <t>ホコタ</t>
    </rPh>
    <rPh sb="2" eb="3">
      <t>シ</t>
    </rPh>
    <rPh sb="3" eb="5">
      <t>レイスイ</t>
    </rPh>
    <rPh sb="6" eb="7">
      <t>カツ</t>
    </rPh>
    <rPh sb="7" eb="8">
      <t>シタ</t>
    </rPh>
    <phoneticPr fontId="4"/>
  </si>
  <si>
    <t>2.50
（2.50）</t>
  </si>
  <si>
    <t>ヤブツバキの群生地及びタブノキ，スダジイとアサギマダラ等</t>
    <rPh sb="6" eb="8">
      <t>グンセイ</t>
    </rPh>
    <rPh sb="8" eb="9">
      <t>チ</t>
    </rPh>
    <rPh sb="9" eb="10">
      <t>オヨ</t>
    </rPh>
    <rPh sb="27" eb="28">
      <t>トウ</t>
    </rPh>
    <phoneticPr fontId="4"/>
  </si>
  <si>
    <t>小山不動
自然環境
保全地域</t>
    <rPh sb="0" eb="2">
      <t>コヤマ</t>
    </rPh>
    <rPh sb="2" eb="4">
      <t>フドウ</t>
    </rPh>
    <rPh sb="5" eb="7">
      <t>シゼン</t>
    </rPh>
    <rPh sb="7" eb="9">
      <t>カンキョウ</t>
    </rPh>
    <rPh sb="10" eb="12">
      <t>ホゼン</t>
    </rPh>
    <rPh sb="12" eb="14">
      <t>チイキ</t>
    </rPh>
    <phoneticPr fontId="4"/>
  </si>
  <si>
    <t>鹿嶋市小山</t>
    <rPh sb="0" eb="2">
      <t>カシマ</t>
    </rPh>
    <rPh sb="2" eb="3">
      <t>シ</t>
    </rPh>
    <rPh sb="3" eb="5">
      <t>コヤマ</t>
    </rPh>
    <phoneticPr fontId="4"/>
  </si>
  <si>
    <t>4.35
（3.20）</t>
  </si>
  <si>
    <t>スダジイ，アカガシ，ヤブツバキ等が混生している常緑照葉樹林，イノデ等のシダ植物</t>
    <rPh sb="15" eb="16">
      <t>トウ</t>
    </rPh>
    <rPh sb="17" eb="19">
      <t>コンセイ</t>
    </rPh>
    <rPh sb="23" eb="25">
      <t>ジョウリョク</t>
    </rPh>
    <rPh sb="25" eb="27">
      <t>ショウヨウ</t>
    </rPh>
    <rPh sb="27" eb="28">
      <t>ジュ</t>
    </rPh>
    <rPh sb="28" eb="29">
      <t>ハヤシ</t>
    </rPh>
    <rPh sb="33" eb="34">
      <t>トウ</t>
    </rPh>
    <rPh sb="37" eb="39">
      <t>ショクブツ</t>
    </rPh>
    <phoneticPr fontId="4"/>
  </si>
  <si>
    <t>一の宮
自然環境
保全地域</t>
    <rPh sb="0" eb="1">
      <t>イチ</t>
    </rPh>
    <rPh sb="2" eb="3">
      <t>ミヤ</t>
    </rPh>
    <rPh sb="4" eb="6">
      <t>シゼン</t>
    </rPh>
    <rPh sb="6" eb="8">
      <t>カンキョウ</t>
    </rPh>
    <rPh sb="9" eb="11">
      <t>ホゼン</t>
    </rPh>
    <rPh sb="11" eb="13">
      <t>チイキ</t>
    </rPh>
    <phoneticPr fontId="4"/>
  </si>
  <si>
    <t>美浦村木原</t>
    <rPh sb="0" eb="1">
      <t>ビ</t>
    </rPh>
    <rPh sb="1" eb="2">
      <t>ウラ</t>
    </rPh>
    <rPh sb="2" eb="3">
      <t>ムラ</t>
    </rPh>
    <rPh sb="3" eb="5">
      <t>キハラ</t>
    </rPh>
    <phoneticPr fontId="4"/>
  </si>
  <si>
    <t>1.48
（1.48）</t>
  </si>
  <si>
    <t>シロダモ，シラカシ，スダジイ等の暖地性植物，ビナンカズラ，マンリョウ等</t>
    <rPh sb="14" eb="15">
      <t>トウ</t>
    </rPh>
    <rPh sb="16" eb="18">
      <t>ダンチ</t>
    </rPh>
    <rPh sb="18" eb="19">
      <t>セイ</t>
    </rPh>
    <rPh sb="19" eb="21">
      <t>ショクブツ</t>
    </rPh>
    <rPh sb="34" eb="35">
      <t>トウ</t>
    </rPh>
    <phoneticPr fontId="4"/>
  </si>
  <si>
    <t>馬掛
自然環境
保全地域</t>
    <rPh sb="0" eb="1">
      <t>ウマ</t>
    </rPh>
    <rPh sb="1" eb="2">
      <t>カ</t>
    </rPh>
    <rPh sb="3" eb="5">
      <t>シゼン</t>
    </rPh>
    <rPh sb="5" eb="7">
      <t>カンキョウ</t>
    </rPh>
    <rPh sb="8" eb="10">
      <t>ホゼン</t>
    </rPh>
    <rPh sb="10" eb="12">
      <t>チイキ</t>
    </rPh>
    <phoneticPr fontId="4"/>
  </si>
  <si>
    <t>美浦村馬掛</t>
    <rPh sb="0" eb="1">
      <t>ビ</t>
    </rPh>
    <rPh sb="1" eb="2">
      <t>ウラ</t>
    </rPh>
    <rPh sb="2" eb="3">
      <t>ムラ</t>
    </rPh>
    <rPh sb="3" eb="4">
      <t>ウマ</t>
    </rPh>
    <rPh sb="4" eb="5">
      <t>カ</t>
    </rPh>
    <phoneticPr fontId="4"/>
  </si>
  <si>
    <t>2.65
（0.50）</t>
  </si>
  <si>
    <t>タブノキ，スダジイ，シロダモ，モチノキ等の常緑照葉樹とベニイトトンボ，モンキアゲハ等</t>
    <rPh sb="19" eb="20">
      <t>トウ</t>
    </rPh>
    <rPh sb="21" eb="23">
      <t>ジョウリョク</t>
    </rPh>
    <rPh sb="23" eb="25">
      <t>ショウヨウ</t>
    </rPh>
    <rPh sb="25" eb="26">
      <t>ジュ</t>
    </rPh>
    <rPh sb="41" eb="42">
      <t>トウ</t>
    </rPh>
    <phoneticPr fontId="4"/>
  </si>
  <si>
    <t>玉簾
自然環境
保全地域</t>
    <rPh sb="0" eb="1">
      <t>タマ</t>
    </rPh>
    <rPh sb="1" eb="2">
      <t>スダレ</t>
    </rPh>
    <rPh sb="3" eb="5">
      <t>シゼン</t>
    </rPh>
    <rPh sb="5" eb="7">
      <t>カンキョウ</t>
    </rPh>
    <rPh sb="8" eb="10">
      <t>ホゼン</t>
    </rPh>
    <rPh sb="10" eb="12">
      <t>チイキ</t>
    </rPh>
    <phoneticPr fontId="4"/>
  </si>
  <si>
    <t>日立市東河内町</t>
    <rPh sb="0" eb="2">
      <t>ヒタチ</t>
    </rPh>
    <rPh sb="2" eb="3">
      <t>シ</t>
    </rPh>
    <rPh sb="3" eb="4">
      <t>ヒガシ</t>
    </rPh>
    <rPh sb="4" eb="6">
      <t>カワウチ</t>
    </rPh>
    <rPh sb="6" eb="7">
      <t>マチ</t>
    </rPh>
    <phoneticPr fontId="4"/>
  </si>
  <si>
    <t>11.50
（1.70）</t>
  </si>
  <si>
    <t>ウラジロガシ，ヤブツバキ，ムラサキシジミ，ミヤマカワトンボ等</t>
    <rPh sb="29" eb="30">
      <t>トウ</t>
    </rPh>
    <phoneticPr fontId="4"/>
  </si>
  <si>
    <t>東金砂
自然環境
保全地域</t>
    <rPh sb="0" eb="1">
      <t>ヒガシ</t>
    </rPh>
    <rPh sb="1" eb="2">
      <t>キン</t>
    </rPh>
    <rPh sb="2" eb="3">
      <t>スナ</t>
    </rPh>
    <rPh sb="4" eb="6">
      <t>シゼン</t>
    </rPh>
    <rPh sb="6" eb="8">
      <t>カンキョウ</t>
    </rPh>
    <rPh sb="9" eb="11">
      <t>ホゼン</t>
    </rPh>
    <rPh sb="11" eb="13">
      <t>チイキ</t>
    </rPh>
    <phoneticPr fontId="4"/>
  </si>
  <si>
    <t>常陸太田市天下野</t>
    <rPh sb="0" eb="1">
      <t>ツネ</t>
    </rPh>
    <rPh sb="1" eb="2">
      <t>リク</t>
    </rPh>
    <rPh sb="2" eb="4">
      <t>オオタ</t>
    </rPh>
    <rPh sb="4" eb="5">
      <t>シ</t>
    </rPh>
    <rPh sb="5" eb="6">
      <t>アマ</t>
    </rPh>
    <rPh sb="6" eb="7">
      <t>シタ</t>
    </rPh>
    <rPh sb="7" eb="8">
      <t>ノ</t>
    </rPh>
    <phoneticPr fontId="4"/>
  </si>
  <si>
    <t>7.16
（5.50）</t>
  </si>
  <si>
    <t>昭和59年９月10日</t>
    <rPh sb="0" eb="2">
      <t>ショウワ</t>
    </rPh>
    <rPh sb="4" eb="5">
      <t>ネン</t>
    </rPh>
    <rPh sb="6" eb="7">
      <t>ガツ</t>
    </rPh>
    <rPh sb="9" eb="10">
      <t>ニチ</t>
    </rPh>
    <phoneticPr fontId="4"/>
  </si>
  <si>
    <t>スギの人工林，ヒノキ，ウラジロガシ等の常緑樹林と，フクロウ，サンコウチョウ等</t>
    <rPh sb="3" eb="5">
      <t>ジンコウ</t>
    </rPh>
    <rPh sb="5" eb="6">
      <t>ハヤシ</t>
    </rPh>
    <rPh sb="17" eb="18">
      <t>トウ</t>
    </rPh>
    <rPh sb="19" eb="21">
      <t>ジョウリョク</t>
    </rPh>
    <rPh sb="21" eb="23">
      <t>ジュリン</t>
    </rPh>
    <rPh sb="37" eb="38">
      <t>トウ</t>
    </rPh>
    <phoneticPr fontId="4"/>
  </si>
  <si>
    <t>地割
自然環境
保全地域</t>
    <rPh sb="0" eb="1">
      <t>チ</t>
    </rPh>
    <rPh sb="1" eb="2">
      <t>ワ</t>
    </rPh>
    <rPh sb="3" eb="5">
      <t>シゼン</t>
    </rPh>
    <rPh sb="5" eb="7">
      <t>カンキョウ</t>
    </rPh>
    <rPh sb="8" eb="10">
      <t>ホゼン</t>
    </rPh>
    <rPh sb="10" eb="12">
      <t>チイキ</t>
    </rPh>
    <phoneticPr fontId="4"/>
  </si>
  <si>
    <t>常陸大宮市諸沢</t>
    <rPh sb="0" eb="1">
      <t>ツネ</t>
    </rPh>
    <rPh sb="1" eb="2">
      <t>リク</t>
    </rPh>
    <rPh sb="2" eb="4">
      <t>オオミヤ</t>
    </rPh>
    <rPh sb="4" eb="5">
      <t>シ</t>
    </rPh>
    <rPh sb="5" eb="7">
      <t>モロザワ</t>
    </rPh>
    <phoneticPr fontId="4"/>
  </si>
  <si>
    <t>昭和60年８月１日</t>
    <rPh sb="0" eb="2">
      <t>ショウワ</t>
    </rPh>
    <rPh sb="4" eb="5">
      <t>ネン</t>
    </rPh>
    <rPh sb="6" eb="7">
      <t>ガツ</t>
    </rPh>
    <rPh sb="8" eb="9">
      <t>ニチ</t>
    </rPh>
    <phoneticPr fontId="4"/>
  </si>
  <si>
    <t>安山岩質集塊岩の特異な地形，ウチョウラン，ヒナラン，ミヤマスカシユリ等の特殊な着生植物</t>
    <rPh sb="0" eb="3">
      <t>アンザンガン</t>
    </rPh>
    <rPh sb="3" eb="4">
      <t>シツ</t>
    </rPh>
    <rPh sb="4" eb="5">
      <t>アツ</t>
    </rPh>
    <rPh sb="5" eb="6">
      <t>カタマリ</t>
    </rPh>
    <rPh sb="6" eb="7">
      <t>イワ</t>
    </rPh>
    <rPh sb="8" eb="10">
      <t>トクイ</t>
    </rPh>
    <rPh sb="11" eb="13">
      <t>チケイ</t>
    </rPh>
    <rPh sb="34" eb="35">
      <t>トウ</t>
    </rPh>
    <rPh sb="36" eb="38">
      <t>トクシュ</t>
    </rPh>
    <rPh sb="39" eb="41">
      <t>チャクセイ</t>
    </rPh>
    <rPh sb="41" eb="43">
      <t>ショクブツ</t>
    </rPh>
    <phoneticPr fontId="4"/>
  </si>
  <si>
    <t>野口池
自然環境
保全地域</t>
    <rPh sb="0" eb="2">
      <t>ノグチ</t>
    </rPh>
    <rPh sb="2" eb="3">
      <t>イケ</t>
    </rPh>
    <rPh sb="4" eb="6">
      <t>シゼン</t>
    </rPh>
    <rPh sb="6" eb="8">
      <t>カンキョウ</t>
    </rPh>
    <rPh sb="9" eb="11">
      <t>ホゼン</t>
    </rPh>
    <rPh sb="11" eb="13">
      <t>チイキ</t>
    </rPh>
    <phoneticPr fontId="4"/>
  </si>
  <si>
    <t>笠間市押辺</t>
    <rPh sb="0" eb="3">
      <t>カサマシ</t>
    </rPh>
    <rPh sb="3" eb="4">
      <t>オ</t>
    </rPh>
    <rPh sb="4" eb="5">
      <t>ヘン</t>
    </rPh>
    <phoneticPr fontId="4"/>
  </si>
  <si>
    <t>平成元年11月27日</t>
    <rPh sb="0" eb="2">
      <t>ヘイセイ</t>
    </rPh>
    <rPh sb="2" eb="4">
      <t>ガンネン</t>
    </rPh>
    <rPh sb="6" eb="7">
      <t>ガツ</t>
    </rPh>
    <rPh sb="9" eb="10">
      <t>ニチ</t>
    </rPh>
    <phoneticPr fontId="4"/>
  </si>
  <si>
    <t>ミズオトギリ，クサレダマ等が群落をなす低層湿原とハッチョウトンボ，オゼイトトンボ等</t>
    <rPh sb="12" eb="13">
      <t>トウ</t>
    </rPh>
    <rPh sb="14" eb="16">
      <t>グンラク</t>
    </rPh>
    <rPh sb="19" eb="21">
      <t>テイソウ</t>
    </rPh>
    <rPh sb="21" eb="23">
      <t>シツゲン</t>
    </rPh>
    <rPh sb="40" eb="41">
      <t>トウ</t>
    </rPh>
    <phoneticPr fontId="4"/>
  </si>
  <si>
    <t>３４か所</t>
    <rPh sb="3" eb="4">
      <t>トコロ</t>
    </rPh>
    <phoneticPr fontId="4"/>
  </si>
  <si>
    <t>注：（　）内は特別地区面積（内数）</t>
    <rPh sb="0" eb="1">
      <t>チュウ</t>
    </rPh>
    <rPh sb="5" eb="6">
      <t>ナイ</t>
    </rPh>
    <rPh sb="7" eb="9">
      <t>トクベツ</t>
    </rPh>
    <rPh sb="9" eb="11">
      <t>チク</t>
    </rPh>
    <rPh sb="11" eb="13">
      <t>メンセキ</t>
    </rPh>
    <rPh sb="14" eb="15">
      <t>ウチ</t>
    </rPh>
    <rPh sb="15" eb="16">
      <t>カズ</t>
    </rPh>
    <phoneticPr fontId="4"/>
  </si>
  <si>
    <t>（2）緑地環境保全地域</t>
  </si>
  <si>
    <t>中矢作
緑地環境
保全地域</t>
  </si>
  <si>
    <t>坂東市矢作竜見前</t>
  </si>
  <si>
    <t>関東ローム層からなる台地上のスダジイ，タブノキ，モチノキ等の常緑広葉樹林</t>
  </si>
  <si>
    <t>子生
緑地環境
保全地域</t>
  </si>
  <si>
    <t>鉾田市子生</t>
    <rPh sb="0" eb="2">
      <t>ホコタ</t>
    </rPh>
    <rPh sb="2" eb="3">
      <t>シ</t>
    </rPh>
    <phoneticPr fontId="4"/>
  </si>
  <si>
    <t>昭和54年３月31日</t>
    <rPh sb="0" eb="2">
      <t>ショウワ</t>
    </rPh>
    <rPh sb="4" eb="5">
      <t>ネン</t>
    </rPh>
    <rPh sb="6" eb="7">
      <t>ガツ</t>
    </rPh>
    <rPh sb="9" eb="10">
      <t>ニチ</t>
    </rPh>
    <phoneticPr fontId="4"/>
  </si>
  <si>
    <t>スギ，ヒノキの針葉樹，スダジイ，タブノキの常緑樹とオオシオカラトンボ等</t>
  </si>
  <si>
    <t>諏訪
緑地環境
保全地域</t>
  </si>
  <si>
    <t>鉾田市安房</t>
    <rPh sb="2" eb="3">
      <t>シ</t>
    </rPh>
    <rPh sb="3" eb="4">
      <t>アン</t>
    </rPh>
    <phoneticPr fontId="4"/>
  </si>
  <si>
    <t>スダジイ，ケヤキの大木，タブノキ，ヤブツバキの常緑樹とオナガアゲハ，アオスジアゲハ等</t>
  </si>
  <si>
    <t>八幡
緑地環境
保全地域</t>
  </si>
  <si>
    <t>鉾田市飯島</t>
    <rPh sb="0" eb="2">
      <t>ホコタ</t>
    </rPh>
    <rPh sb="2" eb="3">
      <t>シ</t>
    </rPh>
    <phoneticPr fontId="4"/>
  </si>
  <si>
    <t>スダジイ，タブノキ等の常緑樹，アオスジアゲハやイスカ（鳥）の生息地</t>
  </si>
  <si>
    <t>大宮
緑地環境
保全地域</t>
  </si>
  <si>
    <t>小美玉市上玉里</t>
    <rPh sb="0" eb="1">
      <t>ショウ</t>
    </rPh>
    <rPh sb="1" eb="2">
      <t>ミ</t>
    </rPh>
    <rPh sb="3" eb="4">
      <t>シ</t>
    </rPh>
    <phoneticPr fontId="4"/>
  </si>
  <si>
    <t>スダジイ，タブノキ，ヤブツバキ等の常緑樹，ダイミョウセセリ等</t>
  </si>
  <si>
    <t>稲田
緑地環境
保全地域</t>
  </si>
  <si>
    <t>笠間市稲田</t>
  </si>
  <si>
    <t>スギ，シラカシ，ヒノキの混交林，スダジイ，モチノキなどの常緑樹とウラナミアカシジミ等</t>
  </si>
  <si>
    <t>香取
緑地環境
保全地域</t>
  </si>
  <si>
    <t>守谷市野木崎</t>
  </si>
  <si>
    <t>クスノキ，ヤブニッケイ，スダジイ等の常緑樹とアオスジアゲハ，オオモノサシトンボ等</t>
  </si>
  <si>
    <t>徳宿城跡
緑地環境
保全地域</t>
  </si>
  <si>
    <t>鉾田市徳宿</t>
    <rPh sb="2" eb="3">
      <t>シ</t>
    </rPh>
    <phoneticPr fontId="4"/>
  </si>
  <si>
    <t>昭和55年３月31日</t>
    <rPh sb="0" eb="2">
      <t>ショウワ</t>
    </rPh>
    <rPh sb="4" eb="5">
      <t>ネン</t>
    </rPh>
    <rPh sb="6" eb="7">
      <t>ガツ</t>
    </rPh>
    <rPh sb="9" eb="10">
      <t>ニチ</t>
    </rPh>
    <phoneticPr fontId="4"/>
  </si>
  <si>
    <t>スダジイ等の常緑樹，クヌギ，コナラ林とオオモノサシトンボ等</t>
  </si>
  <si>
    <t>唐臼
緑地環境
保全地域</t>
  </si>
  <si>
    <t>鹿嶋市武井</t>
  </si>
  <si>
    <t>スダジイ，ウラジロガシの常緑樹林，林内のマンリョウとウラナミアカシジミ等</t>
  </si>
  <si>
    <t>観音寺
緑地環境
保全地域</t>
  </si>
  <si>
    <t>行方市小幡</t>
    <rPh sb="0" eb="2">
      <t>ナメカタ</t>
    </rPh>
    <rPh sb="2" eb="3">
      <t>シ</t>
    </rPh>
    <phoneticPr fontId="4"/>
  </si>
  <si>
    <t>スダジイ，スギ，ヒノキ林とオオモノサシトンボ，オオアオイトトンボ等</t>
  </si>
  <si>
    <t>浅間
緑地環境
保全地域</t>
  </si>
  <si>
    <t>潮来市大賀</t>
  </si>
  <si>
    <t>スダジイ等の常緑樹，クヌギ林とホソバセセリ，オオモノサシトンボ等</t>
  </si>
  <si>
    <t>甕森
緑地環境
保全地域</t>
  </si>
  <si>
    <t>潮来市釜谷</t>
  </si>
  <si>
    <t>スダジイ，タブノキの常緑樹とアサマイチモンジ，オオアオイトトンボ等</t>
  </si>
  <si>
    <t>西楢戸
緑地環境
保全地域</t>
  </si>
  <si>
    <t>つくばみらい市西楢戸</t>
    <rPh sb="6" eb="7">
      <t>シ</t>
    </rPh>
    <phoneticPr fontId="4"/>
  </si>
  <si>
    <t>スダジイ，アカガシの常緑樹とダイミョウセセリ等</t>
  </si>
  <si>
    <t>二重作
緑地環境
保全地域</t>
  </si>
  <si>
    <t>鉾田市二重作</t>
    <rPh sb="0" eb="2">
      <t>ホコタ</t>
    </rPh>
    <rPh sb="2" eb="3">
      <t>シ</t>
    </rPh>
    <phoneticPr fontId="4"/>
  </si>
  <si>
    <t>昭和56年３月31日</t>
    <rPh sb="0" eb="2">
      <t>ショウワ</t>
    </rPh>
    <rPh sb="4" eb="5">
      <t>ネン</t>
    </rPh>
    <rPh sb="6" eb="7">
      <t>ガツ</t>
    </rPh>
    <rPh sb="9" eb="10">
      <t>ニチ</t>
    </rPh>
    <phoneticPr fontId="4"/>
  </si>
  <si>
    <t>スダジイ，タブノキ，シラカシ，ヤブツバキ等の暖地性常緑樹とアオスジアゲハ，キマダラセセリ等</t>
  </si>
  <si>
    <t>車
緑地環境
保全地域</t>
  </si>
  <si>
    <t>北茨城市華川町車</t>
  </si>
  <si>
    <t>昭和57年３月25日</t>
    <rPh sb="0" eb="2">
      <t>ショウワ</t>
    </rPh>
    <rPh sb="4" eb="5">
      <t>ネン</t>
    </rPh>
    <rPh sb="6" eb="7">
      <t>ガツ</t>
    </rPh>
    <rPh sb="9" eb="10">
      <t>ニチ</t>
    </rPh>
    <phoneticPr fontId="4"/>
  </si>
  <si>
    <t>スダジイ，アカガシの常緑樹，イヌシデの落葉樹とモンキアゲハ，アオスジアゲハ等</t>
  </si>
  <si>
    <t>下相田
緑地環境
保全地域</t>
  </si>
  <si>
    <t>北茨城市華川町下相田</t>
    <rPh sb="1" eb="3">
      <t>イバラキ</t>
    </rPh>
    <phoneticPr fontId="4"/>
  </si>
  <si>
    <t>スダジイ，アカガシの常緑樹，モミ，スギの大径木とモンキアゲハ，アオスジアゲハ等</t>
  </si>
  <si>
    <t>下馬場
緑地環境
保全地域</t>
  </si>
  <si>
    <t>小美玉市下馬場</t>
    <rPh sb="1" eb="2">
      <t>ミ</t>
    </rPh>
    <rPh sb="2" eb="3">
      <t>タマ</t>
    </rPh>
    <rPh sb="3" eb="4">
      <t>シ</t>
    </rPh>
    <phoneticPr fontId="4"/>
  </si>
  <si>
    <t>スダジイ，タブノキ，クスノキ，ケヤキ，アオスジアゲハ等</t>
  </si>
  <si>
    <t>沼尾
緑地環境
保全地域</t>
  </si>
  <si>
    <t>鹿嶋市沼尾</t>
  </si>
  <si>
    <t>スダジイ，ヤブコウジ群落とモンキアゲハ，チャバネセセリ等</t>
  </si>
  <si>
    <t>日吉山王
緑地環境
保全地域</t>
  </si>
  <si>
    <t>潮来市永山</t>
  </si>
  <si>
    <t>スダジイ，タブノキ，アカガシ，トベラの常緑樹林，林床のアリドオシ（北限）の群落</t>
  </si>
  <si>
    <t>阿弥
緑地環境
保全地域</t>
  </si>
  <si>
    <t>阿見町竹来</t>
  </si>
  <si>
    <t>スギ，スダジイ，シラカシ，クスノキ，カヤ等の大径木とモンキアゲハ，アオスジアゲハ等</t>
  </si>
  <si>
    <t>野爪
緑地環境
保全地域</t>
  </si>
  <si>
    <t>八千代町野爪</t>
  </si>
  <si>
    <t>スギ，ケヤキ，カヤの大径木とアオスジアゲハ，ナツアカネ等</t>
  </si>
  <si>
    <t>青山
緑地環境
保全地域</t>
  </si>
  <si>
    <t>城里町青山</t>
  </si>
  <si>
    <t>昭和58年３月31日</t>
    <rPh sb="0" eb="2">
      <t>ショウワ</t>
    </rPh>
    <rPh sb="4" eb="5">
      <t>ネン</t>
    </rPh>
    <rPh sb="6" eb="7">
      <t>ガツ</t>
    </rPh>
    <rPh sb="9" eb="10">
      <t>ニチ</t>
    </rPh>
    <phoneticPr fontId="4"/>
  </si>
  <si>
    <t>スギ，ヒノキの大径木にケヤキ等の落葉樹，ヤブツバキの常緑樹が混生する森林とモンキアゲハ等</t>
  </si>
  <si>
    <t>新宮
緑地環境
保全地域</t>
  </si>
  <si>
    <t>鉾田市烟田</t>
    <rPh sb="2" eb="3">
      <t>シ</t>
    </rPh>
    <phoneticPr fontId="4"/>
  </si>
  <si>
    <t>スダジイ，ヤブツバキを主とする常緑樹林とモンキアゲハ等</t>
  </si>
  <si>
    <t>内宿
緑地環境
保全地域</t>
  </si>
  <si>
    <t>行方市内宿</t>
    <rPh sb="0" eb="2">
      <t>ナメカタ</t>
    </rPh>
    <rPh sb="2" eb="3">
      <t>シ</t>
    </rPh>
    <rPh sb="3" eb="5">
      <t>ウチジュク</t>
    </rPh>
    <phoneticPr fontId="4"/>
  </si>
  <si>
    <t>スギ，スダジイの大径木に，シラカシ，ケヤキの混生する森林とアサマイチモンジ等</t>
  </si>
  <si>
    <t>東大沼
緑地環境
保全地域</t>
  </si>
  <si>
    <t>稲敷市東大沼</t>
  </si>
  <si>
    <t>スダジイ，タブノキ，ヤブツバキの常緑樹林とムラサキシジミ等</t>
  </si>
  <si>
    <t>牛渡
緑地環境
保全地域</t>
  </si>
  <si>
    <t>かすみがうら市牛渡</t>
    <rPh sb="7" eb="8">
      <t>ウシ</t>
    </rPh>
    <rPh sb="8" eb="9">
      <t>ワタ</t>
    </rPh>
    <phoneticPr fontId="4"/>
  </si>
  <si>
    <t>同　上</t>
    <rPh sb="0" eb="1">
      <t>ドウ</t>
    </rPh>
    <rPh sb="2" eb="3">
      <t>ウエ</t>
    </rPh>
    <phoneticPr fontId="4"/>
  </si>
  <si>
    <t>スダジイ，タブノキ等の常緑樹林，ヤブニッケイとアオスジアゲハ等</t>
  </si>
  <si>
    <t>大生郷
緑地環境
保全地域</t>
  </si>
  <si>
    <t>常総市大生郷</t>
    <rPh sb="0" eb="2">
      <t>ジョウソウ</t>
    </rPh>
    <phoneticPr fontId="4"/>
  </si>
  <si>
    <t>スダジイ等の常緑樹とコブシ，ケヤキの落葉樹の混生する森林とアオスジアゲハ等</t>
  </si>
  <si>
    <t>里
緑地環境
保全地域</t>
  </si>
  <si>
    <t>行方市甲</t>
    <rPh sb="0" eb="2">
      <t>ナメカタ</t>
    </rPh>
    <rPh sb="2" eb="3">
      <t>シ</t>
    </rPh>
    <phoneticPr fontId="4"/>
  </si>
  <si>
    <t>昭和59年３月31日</t>
    <rPh sb="0" eb="2">
      <t>ショウワ</t>
    </rPh>
    <rPh sb="4" eb="5">
      <t>ネン</t>
    </rPh>
    <rPh sb="6" eb="7">
      <t>ガツ</t>
    </rPh>
    <rPh sb="9" eb="10">
      <t>ニチ</t>
    </rPh>
    <phoneticPr fontId="4"/>
  </si>
  <si>
    <t>スダジイ，スギ，モミ，タブノキ等の常緑樹林とエノキ等の落葉樹の混交林とモンキアゲハ等</t>
  </si>
  <si>
    <t>城中
緑地環境
保全地域</t>
  </si>
  <si>
    <t>つくばみらい市城中</t>
    <rPh sb="6" eb="7">
      <t>シ</t>
    </rPh>
    <phoneticPr fontId="4"/>
  </si>
  <si>
    <t>スダジイ群落を主に，スギ，ヒノキの混生する常緑樹林とアオスジアゲハ，ウラギンシジミ等</t>
  </si>
  <si>
    <t>東蕗田
緑地環境
保全地域</t>
  </si>
  <si>
    <t>八千代町東蕗田</t>
  </si>
  <si>
    <t>スギ，シラカシの混交林とコバノギボウシの群落とアオスジアゲハ，ウラナミアカシジミ等</t>
  </si>
  <si>
    <t>白浜
緑地環境
保全地域</t>
  </si>
  <si>
    <t>行方市白浜</t>
    <rPh sb="0" eb="2">
      <t>ナメカタ</t>
    </rPh>
    <rPh sb="2" eb="3">
      <t>シ</t>
    </rPh>
    <phoneticPr fontId="4"/>
  </si>
  <si>
    <t>スダジイ，タブノキ，モチノキの自然植生暖帯林と，カネコトタテグモ，モンキアゲハ等</t>
  </si>
  <si>
    <t>矢連
緑地環境
保全地域</t>
    <rPh sb="1" eb="2">
      <t>レン</t>
    </rPh>
    <phoneticPr fontId="4"/>
  </si>
  <si>
    <t>茨城町小幡</t>
  </si>
  <si>
    <t>昭和60年３月30日</t>
    <rPh sb="0" eb="2">
      <t>ショウワ</t>
    </rPh>
    <rPh sb="4" eb="5">
      <t>ネン</t>
    </rPh>
    <rPh sb="6" eb="7">
      <t>ガツ</t>
    </rPh>
    <rPh sb="9" eb="10">
      <t>ニチ</t>
    </rPh>
    <phoneticPr fontId="4"/>
  </si>
  <si>
    <t>スギ，ヒノキの大径木，アカガシ等の常緑樹林とキノボリトタテグモ，モンキアゲハ等</t>
  </si>
  <si>
    <t>立木
緑地環境
保全地域</t>
  </si>
  <si>
    <t>利根町立木</t>
  </si>
  <si>
    <t>スダジイ，ヤブツバキ，モチノキ等の常緑樹林とモンキアゲハ，アオスジアゲハ等</t>
  </si>
  <si>
    <t>小幡城跡
緑地環境
保全地域</t>
  </si>
  <si>
    <t>アカガシ，スギ等の混交林と土塁，空堀等が原型を保つ城跡，クジャクシダ等の山地性シダ類</t>
  </si>
  <si>
    <t>名　称</t>
  </si>
  <si>
    <t>所　在　地</t>
  </si>
  <si>
    <t>面積（㏊）</t>
  </si>
  <si>
    <t>自　然　環　境　の　概　要</t>
  </si>
  <si>
    <t>静
緑地環境
保全地域</t>
  </si>
  <si>
    <t>那珂市静</t>
  </si>
  <si>
    <t>昭和61年３月31日</t>
    <rPh sb="0" eb="2">
      <t>ショウワ</t>
    </rPh>
    <rPh sb="4" eb="5">
      <t>ネン</t>
    </rPh>
    <rPh sb="6" eb="7">
      <t>ガツ</t>
    </rPh>
    <rPh sb="9" eb="10">
      <t>ニチ</t>
    </rPh>
    <phoneticPr fontId="4"/>
  </si>
  <si>
    <t>スギの大径木を主に，シラカシ，ヤブツバキ，クスノキ等の混交林とムササビ等</t>
  </si>
  <si>
    <t>多良崎城跡
緑地環境
保全地域</t>
  </si>
  <si>
    <t>ひたちなか市足崎</t>
  </si>
  <si>
    <t>コナラ，アカシデ，クリ等の落葉樹，空堀が原型を保つ城跡とモンキアゲハ，アオスジアゲハ等</t>
  </si>
  <si>
    <t>逆井城跡
緑地環境
保全地域</t>
  </si>
  <si>
    <t>坂東市逆井</t>
  </si>
  <si>
    <t>昭和63年５月23日</t>
    <rPh sb="0" eb="2">
      <t>ショウワ</t>
    </rPh>
    <rPh sb="4" eb="5">
      <t>ネン</t>
    </rPh>
    <rPh sb="6" eb="7">
      <t>ガツ</t>
    </rPh>
    <rPh sb="9" eb="10">
      <t>ニチ</t>
    </rPh>
    <phoneticPr fontId="4"/>
  </si>
  <si>
    <t>スギ，ヒノキ，コナラ，イヌシデ等の二次林とウラナミアカシジミ，カネコトタテグモ等</t>
  </si>
  <si>
    <t>上根本
緑地環境
保全地域</t>
  </si>
  <si>
    <t>稲敷市上根本</t>
  </si>
  <si>
    <t>平成６年４月21日</t>
    <rPh sb="0" eb="2">
      <t>ヘイセイ</t>
    </rPh>
    <rPh sb="3" eb="4">
      <t>ネン</t>
    </rPh>
    <rPh sb="5" eb="6">
      <t>ガツ</t>
    </rPh>
    <rPh sb="8" eb="9">
      <t>ニチ</t>
    </rPh>
    <phoneticPr fontId="4"/>
  </si>
  <si>
    <t>スダジイの大木，タラヨウ，シロダモ，クスノキ等の常緑樹とモンキアゲハ，アオスジアゲハ等</t>
  </si>
  <si>
    <t>船子
緑地環境
保全地域</t>
  </si>
  <si>
    <t>行方市船子</t>
    <rPh sb="0" eb="2">
      <t>ナメカタ</t>
    </rPh>
    <rPh sb="2" eb="3">
      <t>シ</t>
    </rPh>
    <phoneticPr fontId="4"/>
  </si>
  <si>
    <t>平成７年６月12日</t>
    <rPh sb="0" eb="2">
      <t>ヘイセイ</t>
    </rPh>
    <rPh sb="3" eb="4">
      <t>ネン</t>
    </rPh>
    <rPh sb="5" eb="6">
      <t>ガツ</t>
    </rPh>
    <rPh sb="8" eb="9">
      <t>ニチ</t>
    </rPh>
    <phoneticPr fontId="4"/>
  </si>
  <si>
    <t>スダジイ，タブノキ，モチノキ等の常緑照葉樹とウラナミアカシジミ等</t>
  </si>
  <si>
    <t>行方
緑地環境
保全地域</t>
  </si>
  <si>
    <t>行方市行方</t>
    <rPh sb="0" eb="2">
      <t>ナメカタ</t>
    </rPh>
    <rPh sb="2" eb="3">
      <t>シ</t>
    </rPh>
    <phoneticPr fontId="4"/>
  </si>
  <si>
    <t>スダジイ，タブノキ等の常緑照葉樹とスギ，ヒノキとが混成した樹林地とモンキアゲハ等</t>
  </si>
  <si>
    <t>泉
緑地環境
保全地域</t>
  </si>
  <si>
    <t>行方市天龍</t>
    <rPh sb="0" eb="2">
      <t>ナメカタ</t>
    </rPh>
    <rPh sb="2" eb="3">
      <t>シ</t>
    </rPh>
    <phoneticPr fontId="4"/>
  </si>
  <si>
    <t>平成８年５月23日</t>
    <rPh sb="0" eb="2">
      <t>ヘイセイ</t>
    </rPh>
    <rPh sb="3" eb="4">
      <t>ネン</t>
    </rPh>
    <rPh sb="5" eb="6">
      <t>ガツ</t>
    </rPh>
    <rPh sb="8" eb="9">
      <t>ニチ</t>
    </rPh>
    <phoneticPr fontId="4"/>
  </si>
  <si>
    <t>スダジイ，シラカシを優占種としスギ，ヒノキが混成する森林と，キアゲハ，ハッチョウトンボ等</t>
  </si>
  <si>
    <t>島崎城跡
緑地環境
保全地域</t>
  </si>
  <si>
    <t>潮来市島須</t>
  </si>
  <si>
    <t>スダジイ，タブノキ等とスギ，ヒノキ，コナラ等の森林と，キイトトンボ等</t>
  </si>
  <si>
    <t>大曽根
緑地環境
保全地域</t>
  </si>
  <si>
    <t>つくば市大曽根</t>
  </si>
  <si>
    <t>平成16年４月５日</t>
    <rPh sb="0" eb="2">
      <t>ヘイセイ</t>
    </rPh>
    <rPh sb="4" eb="5">
      <t>ネン</t>
    </rPh>
    <rPh sb="6" eb="7">
      <t>ガツ</t>
    </rPh>
    <rPh sb="8" eb="9">
      <t>ニチ</t>
    </rPh>
    <phoneticPr fontId="4"/>
  </si>
  <si>
    <t>ヒノキ，スダジイ等とクヌギ，エノキが混生する森林とムラサキシジミやキイトトンボ等</t>
  </si>
  <si>
    <t>龍ケ崎市八代町</t>
    <rPh sb="0" eb="3">
      <t>リュウガサキ</t>
    </rPh>
    <rPh sb="3" eb="4">
      <t>シ</t>
    </rPh>
    <rPh sb="4" eb="7">
      <t>ヤシロチョウ</t>
    </rPh>
    <phoneticPr fontId="4"/>
  </si>
  <si>
    <t>平成17年４月14日</t>
    <rPh sb="0" eb="2">
      <t>ヘイセイ</t>
    </rPh>
    <rPh sb="4" eb="5">
      <t>ネン</t>
    </rPh>
    <rPh sb="6" eb="7">
      <t>ガツ</t>
    </rPh>
    <rPh sb="9" eb="10">
      <t>ニチ</t>
    </rPh>
    <phoneticPr fontId="4"/>
  </si>
  <si>
    <t>スダジイ，タブノキ等の森林とアオスジアゲハ，オニヤンマ，コジュリン等</t>
    <rPh sb="11" eb="13">
      <t>シンリン</t>
    </rPh>
    <phoneticPr fontId="4"/>
  </si>
  <si>
    <t>計</t>
  </si>
  <si>
    <t>44か所</t>
  </si>
  <si>
    <t>R2</t>
  </si>
  <si>
    <t>高萩市、北茨城市</t>
    <rPh sb="4" eb="7">
      <t>キタイバラキ</t>
    </rPh>
    <rPh sb="7" eb="8">
      <t>シ</t>
    </rPh>
    <phoneticPr fontId="4"/>
  </si>
  <si>
    <t>常陸大宮市、城里町</t>
    <rPh sb="0" eb="2">
      <t>ヒタチ</t>
    </rPh>
    <rPh sb="2" eb="5">
      <t>オオミヤシ</t>
    </rPh>
    <rPh sb="6" eb="7">
      <t>シロ</t>
    </rPh>
    <rPh sb="7" eb="8">
      <t>サト</t>
    </rPh>
    <rPh sb="8" eb="9">
      <t>マチ</t>
    </rPh>
    <phoneticPr fontId="4"/>
  </si>
  <si>
    <t>(82)</t>
    <phoneticPr fontId="4"/>
  </si>
  <si>
    <t>水戸市、城里町</t>
    <rPh sb="4" eb="5">
      <t>シロ</t>
    </rPh>
    <rPh sb="5" eb="6">
      <t>サト</t>
    </rPh>
    <rPh sb="6" eb="7">
      <t>マチ</t>
    </rPh>
    <phoneticPr fontId="4"/>
  </si>
  <si>
    <t>水戸市、笠間市</t>
    <rPh sb="0" eb="3">
      <t>ミトシ</t>
    </rPh>
    <phoneticPr fontId="4"/>
  </si>
  <si>
    <t>潮来市、行方市</t>
    <rPh sb="0" eb="2">
      <t>イタコ</t>
    </rPh>
    <rPh sb="4" eb="6">
      <t>ナメカタ</t>
    </rPh>
    <rPh sb="6" eb="7">
      <t>シ</t>
    </rPh>
    <phoneticPr fontId="4"/>
  </si>
  <si>
    <t>土浦市、かすみがうら市</t>
    <rPh sb="0" eb="2">
      <t>ツチウラ</t>
    </rPh>
    <rPh sb="2" eb="3">
      <t>シ</t>
    </rPh>
    <phoneticPr fontId="4"/>
  </si>
  <si>
    <t>かすみがうら市、行方市</t>
    <rPh sb="6" eb="7">
      <t>シ</t>
    </rPh>
    <rPh sb="8" eb="10">
      <t>ナメカタ</t>
    </rPh>
    <rPh sb="10" eb="11">
      <t>シ</t>
    </rPh>
    <phoneticPr fontId="4"/>
  </si>
  <si>
    <t>土浦市、つくば市</t>
    <phoneticPr fontId="4"/>
  </si>
  <si>
    <t>取手市、守谷市</t>
    <rPh sb="4" eb="7">
      <t>モリヤシ</t>
    </rPh>
    <phoneticPr fontId="4"/>
  </si>
  <si>
    <t>筑西市、桜川市</t>
    <rPh sb="0" eb="1">
      <t>チク</t>
    </rPh>
    <rPh sb="1" eb="3">
      <t>ニシイチ</t>
    </rPh>
    <rPh sb="4" eb="6">
      <t>サクラガワ</t>
    </rPh>
    <rPh sb="6" eb="7">
      <t>シ</t>
    </rPh>
    <phoneticPr fontId="4"/>
  </si>
  <si>
    <t>下妻市、筑西市</t>
    <rPh sb="4" eb="5">
      <t>チク</t>
    </rPh>
    <rPh sb="5" eb="7">
      <t>ニシイチ</t>
    </rPh>
    <phoneticPr fontId="4"/>
  </si>
  <si>
    <t>行方市、鉾田市</t>
    <rPh sb="0" eb="2">
      <t>ナメカタ</t>
    </rPh>
    <rPh sb="2" eb="3">
      <t>シ</t>
    </rPh>
    <rPh sb="4" eb="6">
      <t>ホコタ</t>
    </rPh>
    <rPh sb="6" eb="7">
      <t>シ</t>
    </rPh>
    <phoneticPr fontId="4"/>
  </si>
  <si>
    <t>潮来市、稲敷市、行方市</t>
    <rPh sb="0" eb="1">
      <t>シオ</t>
    </rPh>
    <rPh sb="1" eb="2">
      <t>ライ</t>
    </rPh>
    <rPh sb="2" eb="3">
      <t>シ</t>
    </rPh>
    <rPh sb="4" eb="5">
      <t>イネ</t>
    </rPh>
    <rPh sb="5" eb="6">
      <t>シ</t>
    </rPh>
    <rPh sb="6" eb="7">
      <t>シ</t>
    </rPh>
    <rPh sb="8" eb="10">
      <t>ナメカタ</t>
    </rPh>
    <rPh sb="10" eb="11">
      <t>シ</t>
    </rPh>
    <phoneticPr fontId="4"/>
  </si>
  <si>
    <t>石岡市、小美玉市</t>
    <rPh sb="4" eb="5">
      <t>ショウ</t>
    </rPh>
    <rPh sb="5" eb="6">
      <t>ミ</t>
    </rPh>
    <rPh sb="6" eb="8">
      <t>タマイチ</t>
    </rPh>
    <phoneticPr fontId="4"/>
  </si>
  <si>
    <t>土浦市、かすみがうら市、美浦村、阿見町</t>
    <rPh sb="10" eb="11">
      <t>シ</t>
    </rPh>
    <phoneticPr fontId="4"/>
  </si>
  <si>
    <t>稲敷市、美浦村</t>
    <rPh sb="0" eb="1">
      <t>イネ</t>
    </rPh>
    <rPh sb="1" eb="2">
      <t>シ</t>
    </rPh>
    <rPh sb="2" eb="3">
      <t>シ</t>
    </rPh>
    <phoneticPr fontId="4"/>
  </si>
  <si>
    <t>龍ヶ崎市、取手市、牛久市、つくば市、つくばみらい市</t>
    <rPh sb="0" eb="3">
      <t>リュウガサキ</t>
    </rPh>
    <rPh sb="3" eb="4">
      <t>シ</t>
    </rPh>
    <rPh sb="5" eb="6">
      <t>ト</t>
    </rPh>
    <rPh sb="6" eb="7">
      <t>テ</t>
    </rPh>
    <rPh sb="7" eb="8">
      <t>シ</t>
    </rPh>
    <rPh sb="24" eb="25">
      <t>シ</t>
    </rPh>
    <phoneticPr fontId="4"/>
  </si>
  <si>
    <t>常総市、坂東市</t>
    <rPh sb="0" eb="1">
      <t>ツネ</t>
    </rPh>
    <rPh sb="1" eb="2">
      <t>ソウ</t>
    </rPh>
    <rPh sb="4" eb="5">
      <t>サカ</t>
    </rPh>
    <rPh sb="5" eb="6">
      <t>ヒガシ</t>
    </rPh>
    <rPh sb="6" eb="7">
      <t>シ</t>
    </rPh>
    <phoneticPr fontId="4"/>
  </si>
  <si>
    <t>ひたちなか市、東海村</t>
    <phoneticPr fontId="4"/>
  </si>
  <si>
    <t>潮来市、鹿嶋市</t>
    <rPh sb="0" eb="2">
      <t>イタコ</t>
    </rPh>
    <rPh sb="2" eb="3">
      <t>シ</t>
    </rPh>
    <rPh sb="4" eb="7">
      <t>カシマシ</t>
    </rPh>
    <phoneticPr fontId="4"/>
  </si>
  <si>
    <t>石岡市、かすみがうら市</t>
    <rPh sb="10" eb="11">
      <t>シ</t>
    </rPh>
    <phoneticPr fontId="4"/>
  </si>
  <si>
    <t>坂東市、境町</t>
    <rPh sb="0" eb="1">
      <t>サカ</t>
    </rPh>
    <rPh sb="1" eb="2">
      <t>ヒガシ</t>
    </rPh>
    <rPh sb="2" eb="3">
      <t>シ</t>
    </rPh>
    <phoneticPr fontId="4"/>
  </si>
  <si>
    <r>
      <t>八代冨士浅間</t>
    </r>
    <r>
      <rPr>
        <sz val="9"/>
        <rFont val="ＭＳ ゴシック"/>
        <family val="3"/>
        <charset val="128"/>
      </rPr>
      <t xml:space="preserve">
緑地環境
保全地域</t>
    </r>
    <rPh sb="0" eb="1">
      <t>ハチ</t>
    </rPh>
    <rPh sb="1" eb="2">
      <t>ダイ</t>
    </rPh>
    <rPh sb="2" eb="4">
      <t>フジ</t>
    </rPh>
    <rPh sb="4" eb="6">
      <t>アサマ</t>
    </rPh>
    <phoneticPr fontId="4"/>
  </si>
  <si>
    <t>表５-８　県内の源泉数等（保健所別）</t>
    <rPh sb="0" eb="1">
      <t>ヒョウ</t>
    </rPh>
    <rPh sb="5" eb="7">
      <t>ケンナイ</t>
    </rPh>
    <rPh sb="8" eb="10">
      <t>ゲンセン</t>
    </rPh>
    <rPh sb="10" eb="11">
      <t>スウ</t>
    </rPh>
    <rPh sb="11" eb="12">
      <t>トウ</t>
    </rPh>
    <rPh sb="13" eb="16">
      <t>ホケンジョ</t>
    </rPh>
    <rPh sb="16" eb="17">
      <t>ベツ</t>
    </rPh>
    <phoneticPr fontId="11"/>
  </si>
  <si>
    <t xml:space="preserve"> 保健所名</t>
  </si>
  <si>
    <t>源泉数</t>
  </si>
  <si>
    <t>温度</t>
    <rPh sb="0" eb="2">
      <t>オンド</t>
    </rPh>
    <phoneticPr fontId="12"/>
  </si>
  <si>
    <t>利　用
源泉数</t>
    <rPh sb="4" eb="6">
      <t>ゲンセン</t>
    </rPh>
    <rPh sb="6" eb="7">
      <t>スウ</t>
    </rPh>
    <phoneticPr fontId="12"/>
  </si>
  <si>
    <t>未利用
源泉数</t>
    <rPh sb="4" eb="6">
      <t>ゲンセン</t>
    </rPh>
    <rPh sb="6" eb="7">
      <t>スウ</t>
    </rPh>
    <phoneticPr fontId="12"/>
  </si>
  <si>
    <t>利用許可
施設数</t>
    <rPh sb="2" eb="4">
      <t>キョカ</t>
    </rPh>
    <rPh sb="5" eb="7">
      <t>シセツ</t>
    </rPh>
    <rPh sb="7" eb="8">
      <t>スウ</t>
    </rPh>
    <phoneticPr fontId="12"/>
  </si>
  <si>
    <t xml:space="preserve"> 25℃
未満</t>
    <rPh sb="5" eb="7">
      <t>ミマン</t>
    </rPh>
    <phoneticPr fontId="12"/>
  </si>
  <si>
    <t>25~42℃
未満</t>
    <rPh sb="7" eb="9">
      <t>ミマン</t>
    </rPh>
    <phoneticPr fontId="12"/>
  </si>
  <si>
    <t xml:space="preserve"> 42℃
以上</t>
    <rPh sb="5" eb="7">
      <t>イジョウ</t>
    </rPh>
    <phoneticPr fontId="12"/>
  </si>
  <si>
    <t>中央</t>
    <rPh sb="0" eb="2">
      <t>チュウオウ</t>
    </rPh>
    <phoneticPr fontId="12"/>
  </si>
  <si>
    <t>ひたちなか</t>
    <phoneticPr fontId="12"/>
  </si>
  <si>
    <t xml:space="preserve">  日　立</t>
  </si>
  <si>
    <t xml:space="preserve">  潮　来</t>
  </si>
  <si>
    <t xml:space="preserve">  竜ケ崎</t>
    <rPh sb="2" eb="5">
      <t>リュウガサキ</t>
    </rPh>
    <phoneticPr fontId="11"/>
  </si>
  <si>
    <t xml:space="preserve">  土　浦</t>
  </si>
  <si>
    <t xml:space="preserve">  つくば</t>
  </si>
  <si>
    <t xml:space="preserve">  筑  西</t>
  </si>
  <si>
    <t xml:space="preserve">  古　河</t>
  </si>
  <si>
    <t>水戸市</t>
    <rPh sb="0" eb="3">
      <t>ミトシ</t>
    </rPh>
    <phoneticPr fontId="12"/>
  </si>
  <si>
    <t xml:space="preserve">  合　計</t>
  </si>
  <si>
    <r>
      <t>注：狩猟は狩猟鳥獣だけを狩猟期間（11月15日から２月15日）に限り行うことができる。
　　狩猟をしようとする者は、狩猟免許を取得するとともに、狩猟をしようとする場所の
　　都道府県で狩猟者登録を受ける必要がある</t>
    </r>
    <r>
      <rPr>
        <sz val="9"/>
        <rFont val="ＭＳ Ｐ明朝"/>
        <family val="1"/>
        <charset val="128"/>
      </rPr>
      <t>。</t>
    </r>
    <phoneticPr fontId="4"/>
  </si>
  <si>
    <t>6.95
（2.29）</t>
    <phoneticPr fontId="4"/>
  </si>
  <si>
    <t>645.21
（82.19）</t>
    <phoneticPr fontId="4"/>
  </si>
  <si>
    <t>人　　数</t>
    <rPh sb="0" eb="1">
      <t>ヒト</t>
    </rPh>
    <rPh sb="3" eb="4">
      <t>カズ</t>
    </rPh>
    <phoneticPr fontId="4"/>
  </si>
  <si>
    <t>年　　度</t>
    <rPh sb="0" eb="1">
      <t>トシ</t>
    </rPh>
    <rPh sb="3" eb="4">
      <t>ド</t>
    </rPh>
    <phoneticPr fontId="4"/>
  </si>
  <si>
    <t>令和5年4月現在</t>
  </si>
  <si>
    <t>R3</t>
    <phoneticPr fontId="4"/>
  </si>
  <si>
    <t>（令和５年４月１日現在）</t>
    <rPh sb="1" eb="3">
      <t>レイワ</t>
    </rPh>
    <phoneticPr fontId="4"/>
  </si>
  <si>
    <r>
      <t>表５－２　狩猟免許試験、更新のための適性検査の実施結果（令和４年度</t>
    </r>
    <r>
      <rPr>
        <sz val="7"/>
        <color theme="1"/>
        <rFont val="ＭＳ ゴシック"/>
        <family val="3"/>
        <charset val="128"/>
      </rPr>
      <t>(速報値)</t>
    </r>
    <r>
      <rPr>
        <sz val="9"/>
        <color theme="1"/>
        <rFont val="ＭＳ ゴシック"/>
        <family val="3"/>
        <charset val="128"/>
      </rPr>
      <t>）</t>
    </r>
    <rPh sb="5" eb="7">
      <t>シュリョウ</t>
    </rPh>
    <rPh sb="7" eb="9">
      <t>メンキョ</t>
    </rPh>
    <rPh sb="9" eb="11">
      <t>シケン</t>
    </rPh>
    <rPh sb="12" eb="14">
      <t>コウシン</t>
    </rPh>
    <rPh sb="18" eb="20">
      <t>テキセイ</t>
    </rPh>
    <rPh sb="20" eb="22">
      <t>ケンサ</t>
    </rPh>
    <rPh sb="23" eb="25">
      <t>ジッシ</t>
    </rPh>
    <rPh sb="25" eb="27">
      <t>ケッカ</t>
    </rPh>
    <rPh sb="28" eb="30">
      <t>レイワ</t>
    </rPh>
    <rPh sb="31" eb="33">
      <t>ネンド</t>
    </rPh>
    <rPh sb="32" eb="33">
      <t>ガンネン</t>
    </rPh>
    <rPh sb="34" eb="37">
      <t>ソクホウチ</t>
    </rPh>
    <phoneticPr fontId="4"/>
  </si>
  <si>
    <t>（令和５年４月１日現在）</t>
    <rPh sb="1" eb="3">
      <t>レイワ</t>
    </rPh>
    <rPh sb="4" eb="5">
      <t>ネン</t>
    </rPh>
    <phoneticPr fontId="4"/>
  </si>
  <si>
    <r>
      <t xml:space="preserve">R4
</t>
    </r>
    <r>
      <rPr>
        <sz val="7"/>
        <color theme="1"/>
        <rFont val="ＭＳ ゴシック"/>
        <family val="3"/>
        <charset val="128"/>
      </rPr>
      <t>(速報値)</t>
    </r>
    <rPh sb="4" eb="7">
      <t>ソクホウチ</t>
    </rPh>
    <phoneticPr fontId="4"/>
  </si>
  <si>
    <t>（令和５年４月１日現在）</t>
    <rPh sb="1" eb="3">
      <t>レイワ</t>
    </rPh>
    <rPh sb="4" eb="5">
      <t>ネン</t>
    </rPh>
    <rPh sb="6" eb="7">
      <t>ガツ</t>
    </rPh>
    <rPh sb="8" eb="9">
      <t>ニチ</t>
    </rPh>
    <rPh sb="9" eb="11">
      <t>ゲンザイ</t>
    </rPh>
    <phoneticPr fontId="4"/>
  </si>
  <si>
    <r>
      <t>（令和</t>
    </r>
    <r>
      <rPr>
        <sz val="9"/>
        <color theme="1"/>
        <rFont val="ＭＳ ゴシック"/>
        <family val="3"/>
        <charset val="128"/>
      </rPr>
      <t>5</t>
    </r>
    <r>
      <rPr>
        <sz val="9"/>
        <rFont val="ＭＳ ゴシック"/>
        <family val="3"/>
        <charset val="128"/>
      </rPr>
      <t>年4月1日現在）</t>
    </r>
    <rPh sb="1" eb="3">
      <t>レイワ</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</si>
</sst>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_);[Red]\(#,##0\)"/>
    <numFmt numFmtId="178" formatCode="0.0_ "/>
    <numFmt numFmtId="179" formatCode="0.00_ "/>
    <numFmt numFmtId="180" formatCode="0.00_);[Red]\(0.00\)"/>
  </numFmts>
  <fonts count="21" x14ac:knownFonts="1">
    <font>
      <sz val="12"/>
      <name val="ＭＳ ゴシック"/>
      <family val="3"/>
      <charset val="128"/>
    </font>
    <font>
      <sz val="11"/>
      <color theme="1"/>
      <name val="ＭＳ Ｐゴシック"/>
      <family val="2"/>
      <charset val="128"/>
      <scheme val="minor"/>
    </font>
    <font>
      <sz val="12"/>
      <name val="ＭＳ ゴシック"/>
      <family val="3"/>
      <charset val="128"/>
    </font>
    <font>
      <sz val="9"/>
      <color theme="1"/>
      <name val="ＭＳ ゴシック"/>
      <family val="3"/>
      <charset val="128"/>
    </font>
    <font>
      <sz val="6"/>
      <name val="ＭＳ ゴシック"/>
      <family val="3"/>
      <charset val="128"/>
    </font>
    <font>
      <sz val="9"/>
      <name val="ＭＳ ゴシック"/>
      <family val="3"/>
      <charset val="128"/>
    </font>
    <font>
      <sz val="10"/>
      <name val="ＭＳ ゴシック"/>
      <family val="3"/>
      <charset val="128"/>
    </font>
    <font>
      <sz val="10.5"/>
      <name val="ＭＳ 明朝"/>
      <family val="1"/>
      <charset val="128"/>
    </font>
    <font>
      <sz val="9"/>
      <name val="ＭＳ 明朝"/>
      <family val="1"/>
      <charset val="128"/>
    </font>
    <font>
      <sz val="8"/>
      <name val="ＭＳ ゴシック"/>
      <family val="3"/>
      <charset val="128"/>
    </font>
    <font>
      <sz val="7"/>
      <name val="ＭＳ ゴシック"/>
      <family val="3"/>
      <charset val="128"/>
    </font>
    <font>
      <sz val="6"/>
      <name val="ＭＳ Ｐゴシック"/>
      <family val="2"/>
      <charset val="128"/>
      <scheme val="minor"/>
    </font>
    <font>
      <sz val="6"/>
      <name val="ＭＳ Ｐゴシック"/>
      <family val="3"/>
      <charset val="128"/>
    </font>
    <font>
      <sz val="10.5"/>
      <name val="ＭＳ Ｐゴシック"/>
      <family val="3"/>
      <charset val="128"/>
    </font>
    <font>
      <sz val="9"/>
      <name val="ＭＳ Ｐ明朝"/>
      <family val="1"/>
      <charset val="128"/>
    </font>
    <font>
      <sz val="11"/>
      <name val="ＭＳ Ｐゴシック"/>
      <family val="3"/>
      <charset val="128"/>
    </font>
    <font>
      <sz val="11"/>
      <name val="ＭＳ Ｐゴシック"/>
      <family val="3"/>
      <charset val="128"/>
      <scheme val="minor"/>
    </font>
    <font>
      <sz val="9"/>
      <name val="ＭＳ Ｐゴシック"/>
      <family val="3"/>
      <charset val="128"/>
    </font>
    <font>
      <sz val="7"/>
      <color theme="1"/>
      <name val="ＭＳ ゴシック"/>
      <family val="3"/>
      <charset val="128"/>
    </font>
    <font>
      <sz val="12"/>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4" tint="0.59987182226020086"/>
        <bgColor indexed="64"/>
      </patternFill>
    </fill>
    <fill>
      <patternFill patternType="solid">
        <fgColor theme="0" tint="-0.249977111117893"/>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09">
    <xf numFmtId="0" fontId="0" fillId="0" borderId="0" xfId="0">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9" xfId="0" applyFont="1" applyBorder="1" applyAlignment="1">
      <alignment vertical="center" wrapText="1"/>
    </xf>
    <xf numFmtId="0" fontId="6" fillId="2" borderId="2" xfId="0" applyFont="1" applyFill="1" applyBorder="1" applyAlignment="1">
      <alignment horizontal="center" vertical="center"/>
    </xf>
    <xf numFmtId="3" fontId="6" fillId="0" borderId="1" xfId="0" applyNumberFormat="1" applyFont="1" applyBorder="1" applyAlignment="1">
      <alignment horizontal="right" vertical="center"/>
    </xf>
    <xf numFmtId="49" fontId="3" fillId="0" borderId="0" xfId="0" applyNumberFormat="1" applyFont="1" applyAlignment="1">
      <alignment horizontal="left" vertical="center"/>
    </xf>
    <xf numFmtId="0" fontId="3" fillId="0" borderId="0" xfId="0" applyFont="1" applyAlignment="1">
      <alignment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0" borderId="0" xfId="0" applyNumberFormat="1" applyFont="1" applyAlignment="1">
      <alignment horizontal="center" vertical="center" wrapText="1"/>
    </xf>
    <xf numFmtId="0" fontId="3" fillId="0" borderId="0" xfId="0" applyFont="1" applyAlignment="1">
      <alignment horizontal="center" vertical="center" wrapText="1"/>
    </xf>
    <xf numFmtId="49" fontId="3" fillId="0" borderId="1" xfId="0" applyNumberFormat="1" applyFont="1" applyBorder="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38" fontId="5" fillId="2" borderId="1" xfId="1" applyFont="1" applyFill="1" applyBorder="1" applyAlignment="1">
      <alignment horizontal="center" vertical="center"/>
    </xf>
    <xf numFmtId="0" fontId="5" fillId="0" borderId="0" xfId="0" applyFont="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left" vertical="center"/>
    </xf>
    <xf numFmtId="38" fontId="5" fillId="0" borderId="1" xfId="1" applyFont="1" applyBorder="1" applyAlignment="1">
      <alignment horizontal="right" vertical="center" indent="1"/>
    </xf>
    <xf numFmtId="38" fontId="5" fillId="0" borderId="1" xfId="1" quotePrefix="1" applyFont="1" applyBorder="1" applyAlignment="1">
      <alignment horizontal="right" vertical="center" indent="1"/>
    </xf>
    <xf numFmtId="176" fontId="5" fillId="0" borderId="1" xfId="1" quotePrefix="1" applyNumberFormat="1" applyFont="1" applyFill="1" applyBorder="1" applyAlignment="1">
      <alignment horizontal="right" vertical="center" indent="1"/>
    </xf>
    <xf numFmtId="49" fontId="5" fillId="0" borderId="2" xfId="0" applyNumberFormat="1" applyFont="1" applyBorder="1" applyAlignment="1">
      <alignment horizontal="center" vertical="center"/>
    </xf>
    <xf numFmtId="176" fontId="5" fillId="0" borderId="1" xfId="1" quotePrefix="1" applyNumberFormat="1" applyFont="1" applyBorder="1" applyAlignment="1">
      <alignment horizontal="right" vertical="center" indent="1"/>
    </xf>
    <xf numFmtId="38" fontId="5" fillId="0" borderId="0" xfId="1" applyFont="1" applyBorder="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right" vertical="center" indent="1"/>
    </xf>
    <xf numFmtId="3" fontId="5" fillId="0" borderId="1" xfId="0" applyNumberFormat="1" applyFont="1" applyBorder="1" applyAlignment="1">
      <alignment horizontal="right" vertical="center" indent="1"/>
    </xf>
    <xf numFmtId="0" fontId="5" fillId="0" borderId="6" xfId="0" applyFont="1" applyBorder="1">
      <alignment vertical="center"/>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indent="1"/>
    </xf>
    <xf numFmtId="3" fontId="5" fillId="0" borderId="1" xfId="0" quotePrefix="1" applyNumberFormat="1" applyFont="1" applyBorder="1" applyAlignment="1">
      <alignment horizontal="right" vertical="center" wrapText="1" indent="1"/>
    </xf>
    <xf numFmtId="0" fontId="5" fillId="0" borderId="1" xfId="0" applyFont="1" applyBorder="1" applyAlignment="1">
      <alignment vertical="center" shrinkToFit="1"/>
    </xf>
    <xf numFmtId="0" fontId="5" fillId="0" borderId="1" xfId="0" quotePrefix="1" applyFont="1" applyBorder="1" applyAlignment="1">
      <alignment horizontal="right" vertical="center" indent="1"/>
    </xf>
    <xf numFmtId="49" fontId="5" fillId="0" borderId="6" xfId="0" applyNumberFormat="1"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vertical="center" wrapText="1"/>
    </xf>
    <xf numFmtId="3" fontId="5" fillId="0" borderId="9" xfId="0" applyNumberFormat="1" applyFont="1" applyBorder="1" applyAlignment="1">
      <alignment horizontal="right" vertical="center" wrapText="1" indent="1"/>
    </xf>
    <xf numFmtId="0" fontId="7" fillId="0" borderId="0" xfId="0" applyFont="1" applyAlignment="1">
      <alignment horizontal="left" vertical="center"/>
    </xf>
    <xf numFmtId="0" fontId="5" fillId="3" borderId="1" xfId="0" applyFont="1" applyFill="1" applyBorder="1" applyAlignment="1">
      <alignment horizontal="distributed" vertical="center" indent="1"/>
    </xf>
    <xf numFmtId="0" fontId="5" fillId="3" borderId="1" xfId="0" applyFont="1" applyFill="1" applyBorder="1" applyAlignment="1">
      <alignment horizontal="center" vertical="center"/>
    </xf>
    <xf numFmtId="0" fontId="5" fillId="0" borderId="0" xfId="0" applyFont="1" applyAlignment="1">
      <alignment horizontal="right" vertical="center"/>
    </xf>
    <xf numFmtId="0" fontId="5" fillId="0" borderId="4" xfId="0" applyFont="1" applyBorder="1">
      <alignment vertical="center"/>
    </xf>
    <xf numFmtId="3" fontId="5" fillId="0" borderId="1" xfId="0" applyNumberFormat="1" applyFont="1" applyBorder="1" applyAlignment="1">
      <alignment horizontal="right" vertical="center"/>
    </xf>
    <xf numFmtId="0" fontId="5" fillId="3" borderId="14" xfId="0" applyFont="1" applyFill="1" applyBorder="1" applyAlignment="1">
      <alignment horizontal="distributed" vertical="center" indent="1"/>
    </xf>
    <xf numFmtId="3" fontId="5" fillId="0" borderId="14" xfId="0" applyNumberFormat="1" applyFont="1" applyBorder="1" applyAlignment="1">
      <alignment horizontal="right" vertical="center"/>
    </xf>
    <xf numFmtId="0" fontId="5" fillId="3" borderId="3" xfId="0" applyFont="1" applyFill="1" applyBorder="1" applyAlignment="1">
      <alignment horizontal="center" vertical="center"/>
    </xf>
    <xf numFmtId="3" fontId="5" fillId="0" borderId="3" xfId="0" applyNumberFormat="1" applyFont="1" applyBorder="1" applyAlignment="1">
      <alignment horizontal="right" vertical="center"/>
    </xf>
    <xf numFmtId="3" fontId="5" fillId="0" borderId="13" xfId="0" applyNumberFormat="1" applyFont="1" applyBorder="1" applyAlignment="1">
      <alignment horizontal="right" vertical="center"/>
    </xf>
    <xf numFmtId="0" fontId="8" fillId="0" borderId="0" xfId="0" applyFont="1" applyAlignment="1">
      <alignment horizontal="left" vertical="center"/>
    </xf>
    <xf numFmtId="0" fontId="5" fillId="0" borderId="0" xfId="0" applyFont="1" applyAlignment="1">
      <alignmen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77" fontId="5" fillId="0" borderId="1" xfId="1" applyNumberFormat="1" applyFont="1" applyBorder="1" applyAlignment="1">
      <alignment horizontal="right" vertical="center" wrapText="1"/>
    </xf>
    <xf numFmtId="49" fontId="5" fillId="0" borderId="1" xfId="0" applyNumberFormat="1" applyFont="1" applyBorder="1" applyAlignment="1">
      <alignment horizontal="center" vertical="center" wrapText="1"/>
    </xf>
    <xf numFmtId="177" fontId="5" fillId="0" borderId="1" xfId="0" applyNumberFormat="1" applyFont="1" applyBorder="1" applyAlignment="1">
      <alignment horizontal="right" vertical="center" wrapText="1"/>
    </xf>
    <xf numFmtId="177" fontId="5" fillId="0" borderId="1" xfId="0" applyNumberFormat="1" applyFont="1" applyBorder="1" applyAlignment="1">
      <alignment horizontal="center" vertical="center" wrapText="1"/>
    </xf>
    <xf numFmtId="49" fontId="5" fillId="0" borderId="1" xfId="1" applyNumberFormat="1" applyFont="1" applyBorder="1" applyAlignment="1">
      <alignment vertical="center" wrapText="1"/>
    </xf>
    <xf numFmtId="49" fontId="5" fillId="0" borderId="1" xfId="1" applyNumberFormat="1" applyFont="1" applyBorder="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wrapText="1"/>
    </xf>
    <xf numFmtId="38" fontId="5" fillId="0" borderId="0" xfId="1" applyFont="1" applyBorder="1" applyAlignment="1">
      <alignment horizontal="right" vertical="center" wrapText="1"/>
    </xf>
    <xf numFmtId="49" fontId="5" fillId="0" borderId="0" xfId="1" applyNumberFormat="1" applyFont="1" applyBorder="1" applyAlignment="1">
      <alignment vertical="center" wrapText="1"/>
    </xf>
    <xf numFmtId="38" fontId="5" fillId="0" borderId="0" xfId="1" applyFont="1" applyBorder="1" applyAlignment="1">
      <alignment vertical="center" wrapText="1"/>
    </xf>
    <xf numFmtId="49" fontId="5" fillId="0" borderId="0" xfId="1" applyNumberFormat="1" applyFont="1" applyBorder="1" applyAlignment="1">
      <alignment horizontal="center" vertical="center" wrapText="1"/>
    </xf>
    <xf numFmtId="49" fontId="5" fillId="0" borderId="0" xfId="0" applyNumberFormat="1" applyFont="1">
      <alignment vertical="center"/>
    </xf>
    <xf numFmtId="49" fontId="5" fillId="2" borderId="1"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8" xfId="0" applyFont="1" applyBorder="1" applyAlignment="1">
      <alignment horizontal="left" vertical="center" wrapText="1"/>
    </xf>
    <xf numFmtId="0" fontId="5" fillId="0" borderId="7" xfId="0" applyFont="1" applyBorder="1" applyAlignment="1">
      <alignment horizontal="distributed" vertical="center"/>
    </xf>
    <xf numFmtId="178" fontId="5" fillId="0" borderId="1" xfId="0" applyNumberFormat="1" applyFont="1" applyBorder="1">
      <alignment vertical="center"/>
    </xf>
    <xf numFmtId="0" fontId="5" fillId="0" borderId="7" xfId="0" applyFont="1" applyBorder="1" applyAlignment="1">
      <alignment horizontal="distributed" vertical="center" wrapText="1"/>
    </xf>
    <xf numFmtId="0" fontId="5" fillId="0" borderId="8" xfId="0" applyFont="1" applyBorder="1" applyAlignment="1">
      <alignment horizontal="distributed"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horizontal="distributed" vertical="center" wrapText="1"/>
    </xf>
    <xf numFmtId="0" fontId="5" fillId="0" borderId="8" xfId="0" applyFont="1" applyBorder="1">
      <alignment vertical="center"/>
    </xf>
    <xf numFmtId="0" fontId="5" fillId="0" borderId="7" xfId="0" applyFont="1" applyBorder="1">
      <alignment vertical="center"/>
    </xf>
    <xf numFmtId="0" fontId="5" fillId="3" borderId="6" xfId="0" applyFont="1" applyFill="1" applyBorder="1" applyAlignment="1">
      <alignment horizontal="center" vertical="center"/>
    </xf>
    <xf numFmtId="0" fontId="5" fillId="3" borderId="8" xfId="0" applyFont="1" applyFill="1" applyBorder="1" applyAlignment="1">
      <alignment horizontal="distributed" vertical="center" wrapText="1"/>
    </xf>
    <xf numFmtId="0" fontId="5" fillId="3" borderId="7" xfId="0" applyFont="1" applyFill="1" applyBorder="1" applyAlignment="1">
      <alignment horizontal="distributed" vertical="center" wrapText="1"/>
    </xf>
    <xf numFmtId="0" fontId="5" fillId="0" borderId="1" xfId="0" applyFont="1" applyBorder="1" applyAlignment="1">
      <alignment horizontal="center" vertical="center" wrapText="1"/>
    </xf>
    <xf numFmtId="0" fontId="9" fillId="0" borderId="1" xfId="0" applyFont="1" applyBorder="1" applyAlignment="1">
      <alignment vertical="center" wrapText="1"/>
    </xf>
    <xf numFmtId="0" fontId="5" fillId="0" borderId="0" xfId="0" applyFont="1" applyAlignment="1">
      <alignment horizontal="distributed" vertical="center"/>
    </xf>
    <xf numFmtId="0" fontId="5" fillId="2" borderId="8" xfId="0" applyFont="1" applyFill="1" applyBorder="1" applyAlignment="1">
      <alignment horizontal="distributed" vertical="center"/>
    </xf>
    <xf numFmtId="0" fontId="5" fillId="3" borderId="7" xfId="0" applyFont="1" applyFill="1" applyBorder="1" applyAlignment="1">
      <alignment vertical="center" wrapText="1"/>
    </xf>
    <xf numFmtId="179" fontId="5" fillId="0" borderId="1" xfId="0" applyNumberFormat="1" applyFont="1" applyBorder="1" applyAlignment="1">
      <alignment horizontal="center" vertical="center"/>
    </xf>
    <xf numFmtId="179" fontId="5" fillId="0" borderId="1" xfId="0" applyNumberFormat="1" applyFont="1" applyBorder="1" applyAlignment="1">
      <alignment horizontal="center" vertical="center" wrapText="1"/>
    </xf>
    <xf numFmtId="49" fontId="5" fillId="0" borderId="1" xfId="0" applyNumberFormat="1" applyFont="1" applyBorder="1">
      <alignment vertical="center"/>
    </xf>
    <xf numFmtId="58" fontId="5" fillId="0" borderId="1" xfId="0" applyNumberFormat="1" applyFont="1" applyBorder="1" applyAlignment="1">
      <alignment horizontal="center" vertical="center"/>
    </xf>
    <xf numFmtId="49" fontId="5" fillId="0" borderId="0" xfId="0" applyNumberFormat="1" applyFont="1" applyAlignment="1">
      <alignment vertical="center" wrapText="1"/>
    </xf>
    <xf numFmtId="0" fontId="5" fillId="3" borderId="7" xfId="0" applyFont="1" applyFill="1" applyBorder="1" applyAlignment="1">
      <alignment horizontal="center" vertical="center"/>
    </xf>
    <xf numFmtId="180"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8" fillId="0" borderId="0" xfId="0" applyFont="1" applyAlignment="1">
      <alignment horizontal="distributed" vertical="center"/>
    </xf>
    <xf numFmtId="0" fontId="8" fillId="0" borderId="0" xfId="0" applyFont="1">
      <alignment vertical="center"/>
    </xf>
    <xf numFmtId="180"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left" vertical="center" wrapText="1"/>
    </xf>
    <xf numFmtId="49" fontId="5" fillId="0" borderId="0" xfId="0" applyNumberFormat="1" applyFont="1" applyAlignment="1">
      <alignment horizontal="distributed" vertical="center" wrapText="1"/>
    </xf>
    <xf numFmtId="180"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5" fillId="3" borderId="6" xfId="0" applyNumberFormat="1" applyFont="1" applyFill="1" applyBorder="1" applyAlignment="1">
      <alignment horizontal="center" vertical="center" wrapText="1"/>
    </xf>
    <xf numFmtId="49" fontId="5" fillId="3" borderId="8" xfId="0" applyNumberFormat="1" applyFont="1" applyFill="1" applyBorder="1" applyAlignment="1">
      <alignment horizontal="distributed" vertical="center" wrapText="1"/>
    </xf>
    <xf numFmtId="49" fontId="5" fillId="3" borderId="7"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49" fontId="7" fillId="0" borderId="9" xfId="0" applyNumberFormat="1" applyFont="1" applyBorder="1" applyAlignment="1">
      <alignment horizontal="left" vertical="center"/>
    </xf>
    <xf numFmtId="49" fontId="8" fillId="0" borderId="9" xfId="0" applyNumberFormat="1" applyFont="1" applyBorder="1" applyAlignment="1">
      <alignment horizontal="center" vertical="center" wrapText="1"/>
    </xf>
    <xf numFmtId="179" fontId="5" fillId="0" borderId="9"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9" xfId="0" applyNumberFormat="1" applyFont="1" applyBorder="1" applyAlignment="1">
      <alignment horizontal="left" vertical="center" wrapText="1"/>
    </xf>
    <xf numFmtId="179" fontId="5" fillId="0" borderId="0" xfId="0" applyNumberFormat="1" applyFont="1" applyAlignment="1">
      <alignment horizontal="center" vertical="center" wrapText="1"/>
    </xf>
    <xf numFmtId="0" fontId="5" fillId="0" borderId="0" xfId="0" applyFont="1" applyAlignment="1">
      <alignment horizontal="distributed"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180" fontId="5" fillId="2" borderId="1"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180" fontId="5" fillId="0" borderId="1" xfId="0" applyNumberFormat="1" applyFont="1" applyBorder="1" applyAlignment="1">
      <alignment horizontal="center" vertical="center" wrapText="1"/>
    </xf>
    <xf numFmtId="0" fontId="10" fillId="3" borderId="8" xfId="0" applyFont="1" applyFill="1" applyBorder="1" applyAlignment="1">
      <alignment horizontal="distributed" vertical="center" wrapText="1"/>
    </xf>
    <xf numFmtId="0" fontId="7" fillId="0" borderId="9" xfId="0" applyFont="1" applyBorder="1" applyAlignment="1">
      <alignment horizontal="left" vertical="center"/>
    </xf>
    <xf numFmtId="0" fontId="7" fillId="0" borderId="9" xfId="0" applyFont="1" applyBorder="1" applyAlignment="1">
      <alignment horizontal="distributed" vertical="center"/>
    </xf>
    <xf numFmtId="180" fontId="7" fillId="0" borderId="9" xfId="0" applyNumberFormat="1" applyFont="1" applyBorder="1" applyAlignment="1">
      <alignment horizontal="left" vertical="center"/>
    </xf>
    <xf numFmtId="0" fontId="13" fillId="0" borderId="18"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2" xfId="2" applyFont="1" applyBorder="1" applyAlignment="1">
      <alignment horizontal="center" vertical="center" wrapText="1"/>
    </xf>
    <xf numFmtId="0" fontId="5" fillId="2" borderId="2" xfId="0" applyFont="1" applyFill="1" applyBorder="1" applyAlignment="1">
      <alignment horizontal="center" vertical="center"/>
    </xf>
    <xf numFmtId="0" fontId="15" fillId="0" borderId="0" xfId="2" applyFont="1">
      <alignment vertical="center"/>
    </xf>
    <xf numFmtId="0" fontId="15" fillId="0" borderId="0" xfId="2" applyFont="1" applyAlignment="1">
      <alignment horizontal="right" vertical="center"/>
    </xf>
    <xf numFmtId="0" fontId="16" fillId="0" borderId="0" xfId="2" applyFont="1">
      <alignment vertical="center"/>
    </xf>
    <xf numFmtId="0" fontId="13" fillId="0" borderId="22" xfId="2" applyFont="1" applyBorder="1" applyAlignment="1">
      <alignment horizontal="center" vertical="center" wrapText="1"/>
    </xf>
    <xf numFmtId="0" fontId="13" fillId="0" borderId="23"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1" xfId="2" applyFont="1" applyBorder="1" applyAlignment="1">
      <alignment horizontal="center" vertical="center" wrapText="1"/>
    </xf>
    <xf numFmtId="0" fontId="3" fillId="0" borderId="4" xfId="0" applyFont="1" applyBorder="1" applyAlignment="1">
      <alignment horizontal="left" vertical="center"/>
    </xf>
    <xf numFmtId="0" fontId="3" fillId="3" borderId="1" xfId="0" applyFont="1" applyFill="1" applyBorder="1" applyAlignment="1">
      <alignment horizontal="distributed" vertical="center" indent="1"/>
    </xf>
    <xf numFmtId="0" fontId="3" fillId="3" borderId="1" xfId="0" applyFont="1" applyFill="1" applyBorder="1" applyAlignment="1">
      <alignment horizontal="center" vertical="center"/>
    </xf>
    <xf numFmtId="0" fontId="3" fillId="0" borderId="4" xfId="0" applyFont="1" applyBorder="1">
      <alignment vertical="center"/>
    </xf>
    <xf numFmtId="0" fontId="3" fillId="0" borderId="4" xfId="0" applyFont="1" applyBorder="1" applyAlignment="1">
      <alignment horizontal="right"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wrapText="1"/>
    </xf>
    <xf numFmtId="3" fontId="3" fillId="0" borderId="1" xfId="0" applyNumberFormat="1" applyFont="1" applyBorder="1" applyAlignment="1">
      <alignment horizontal="right" vertical="center"/>
    </xf>
    <xf numFmtId="3" fontId="3" fillId="0" borderId="14" xfId="0" applyNumberFormat="1" applyFont="1" applyBorder="1" applyAlignment="1">
      <alignment horizontal="right" vertical="center"/>
    </xf>
    <xf numFmtId="3" fontId="3" fillId="0" borderId="13" xfId="0" applyNumberFormat="1" applyFont="1" applyBorder="1" applyAlignment="1">
      <alignment horizontal="right" vertical="center"/>
    </xf>
    <xf numFmtId="0" fontId="20" fillId="2" borderId="2" xfId="0" applyFont="1" applyFill="1" applyBorder="1" applyAlignment="1">
      <alignment horizontal="center" vertical="center"/>
    </xf>
    <xf numFmtId="0" fontId="20" fillId="4" borderId="2" xfId="0" applyFont="1" applyFill="1" applyBorder="1" applyAlignment="1">
      <alignment horizontal="center" vertical="center" wrapText="1"/>
    </xf>
    <xf numFmtId="3" fontId="20" fillId="0" borderId="1" xfId="0" applyNumberFormat="1" applyFont="1" applyBorder="1" applyAlignment="1">
      <alignment horizontal="right" vertical="center"/>
    </xf>
    <xf numFmtId="0" fontId="3" fillId="0" borderId="0" xfId="0" applyFont="1" applyAlignment="1">
      <alignment horizontal="right" vertical="center" wrapText="1"/>
    </xf>
    <xf numFmtId="0" fontId="5" fillId="5" borderId="0" xfId="0" applyFont="1" applyFill="1" applyAlignment="1">
      <alignment horizontal="left" vertical="center"/>
    </xf>
    <xf numFmtId="38" fontId="5" fillId="5" borderId="0" xfId="1" applyFont="1" applyFill="1" applyBorder="1" applyAlignment="1">
      <alignment horizontal="right" vertical="center"/>
    </xf>
    <xf numFmtId="0" fontId="5" fillId="3" borderId="1" xfId="0" applyFont="1" applyFill="1" applyBorder="1" applyAlignment="1">
      <alignment horizontal="center" vertical="center" textRotation="255"/>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0" fontId="5" fillId="3" borderId="2" xfId="0" applyFont="1" applyFill="1" applyBorder="1" applyAlignment="1">
      <alignment horizontal="center" vertical="center" textRotation="255"/>
    </xf>
    <xf numFmtId="0" fontId="5" fillId="3" borderId="5" xfId="0" applyFont="1" applyFill="1" applyBorder="1" applyAlignment="1">
      <alignment horizontal="center" vertical="center" textRotation="255"/>
    </xf>
    <xf numFmtId="49" fontId="5" fillId="0" borderId="6" xfId="0" applyNumberFormat="1" applyFont="1" applyBorder="1" applyAlignment="1">
      <alignment horizontal="center" vertical="center"/>
    </xf>
    <xf numFmtId="0" fontId="0" fillId="0" borderId="7" xfId="0" applyBorder="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5" borderId="4" xfId="0" applyFont="1" applyFill="1" applyBorder="1" applyAlignment="1">
      <alignment horizontal="right" vertical="center"/>
    </xf>
    <xf numFmtId="0" fontId="5" fillId="3" borderId="3" xfId="0" applyFont="1" applyFill="1" applyBorder="1" applyAlignment="1">
      <alignment horizontal="center" vertical="center" textRotation="255"/>
    </xf>
    <xf numFmtId="0" fontId="3" fillId="0" borderId="6" xfId="0" applyFont="1" applyBorder="1" applyAlignment="1">
      <alignment horizontal="right" vertical="center" indent="2"/>
    </xf>
    <xf numFmtId="0" fontId="3" fillId="0" borderId="7" xfId="0" applyFont="1" applyBorder="1" applyAlignment="1">
      <alignment horizontal="right" vertical="center" indent="2"/>
    </xf>
    <xf numFmtId="0" fontId="3" fillId="2" borderId="2" xfId="0" applyFont="1" applyFill="1" applyBorder="1" applyAlignment="1">
      <alignment horizontal="center" vertical="center"/>
    </xf>
    <xf numFmtId="0" fontId="19" fillId="0" borderId="3" xfId="0" applyFont="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3" fontId="3" fillId="0" borderId="6" xfId="0" applyNumberFormat="1" applyFont="1" applyBorder="1" applyAlignment="1">
      <alignment horizontal="right" vertical="center" indent="2"/>
    </xf>
    <xf numFmtId="0" fontId="8" fillId="0" borderId="0" xfId="0" applyFont="1" applyAlignment="1">
      <alignment horizontal="left" vertical="center" wrapText="1"/>
    </xf>
    <xf numFmtId="0" fontId="8" fillId="0" borderId="0" xfId="0" applyFont="1" applyAlignment="1">
      <alignment horizontal="left" vertical="center"/>
    </xf>
    <xf numFmtId="49" fontId="3" fillId="0" borderId="4" xfId="0" applyNumberFormat="1" applyFont="1" applyBorder="1" applyAlignment="1">
      <alignment horizontal="right" vertical="center" wrapText="1"/>
    </xf>
    <xf numFmtId="0" fontId="5" fillId="3" borderId="1" xfId="0" applyFont="1" applyFill="1" applyBorder="1" applyAlignment="1">
      <alignment horizontal="center" vertical="center" wrapText="1"/>
    </xf>
    <xf numFmtId="0" fontId="3" fillId="0" borderId="4" xfId="0" applyFont="1" applyBorder="1" applyAlignment="1">
      <alignment horizontal="right" vertical="center"/>
    </xf>
    <xf numFmtId="0" fontId="5" fillId="0" borderId="0" xfId="0" applyFont="1">
      <alignment vertical="center"/>
    </xf>
    <xf numFmtId="0" fontId="5" fillId="0" borderId="4" xfId="0" applyFont="1" applyBorder="1" applyAlignment="1">
      <alignment vertical="top"/>
    </xf>
    <xf numFmtId="0" fontId="7" fillId="0" borderId="0" xfId="0" applyFont="1">
      <alignment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4" xfId="0" applyFont="1" applyBorder="1" applyAlignment="1">
      <alignment horizontal="left" vertical="center"/>
    </xf>
    <xf numFmtId="0" fontId="5" fillId="0" borderId="4" xfId="0" applyFont="1" applyBorder="1" applyAlignment="1">
      <alignment horizontal="right" vertical="center"/>
    </xf>
    <xf numFmtId="49" fontId="5" fillId="0" borderId="4" xfId="0" applyNumberFormat="1" applyFont="1" applyBorder="1" applyAlignment="1">
      <alignment horizontal="right" vertical="center" wrapText="1"/>
    </xf>
    <xf numFmtId="0" fontId="5" fillId="0" borderId="4" xfId="0" applyFont="1" applyBorder="1" applyAlignment="1">
      <alignment horizontal="right" vertical="center" wrapText="1"/>
    </xf>
    <xf numFmtId="0" fontId="17" fillId="0" borderId="17" xfId="2" applyFont="1" applyBorder="1" applyAlignment="1">
      <alignment horizontal="center" vertical="center" wrapText="1"/>
    </xf>
    <xf numFmtId="0" fontId="17" fillId="0" borderId="19" xfId="2" applyFont="1" applyBorder="1" applyAlignment="1">
      <alignment horizontal="center" vertical="center" wrapText="1"/>
    </xf>
    <xf numFmtId="0" fontId="13" fillId="0" borderId="15"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6" xfId="2" applyFont="1" applyBorder="1" applyAlignment="1">
      <alignment horizontal="center" vertical="center" wrapText="1"/>
    </xf>
    <xf numFmtId="0" fontId="13" fillId="0" borderId="1" xfId="2"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42"/>
  <sheetViews>
    <sheetView view="pageBreakPreview" zoomScaleNormal="100" zoomScaleSheetLayoutView="100" workbookViewId="0">
      <selection activeCell="E17" sqref="E17"/>
    </sheetView>
  </sheetViews>
  <sheetFormatPr defaultRowHeight="17.25" customHeight="1" x14ac:dyDescent="0.15"/>
  <cols>
    <col min="1" max="1" width="3.75" style="18" customWidth="1"/>
    <col min="2" max="2" width="5.375" style="15" customWidth="1"/>
    <col min="3" max="3" width="19.625" style="15" customWidth="1"/>
    <col min="4" max="4" width="35.25" style="15" customWidth="1"/>
    <col min="5" max="5" width="11.125" style="26" customWidth="1"/>
    <col min="6" max="6" width="9.5" style="15" customWidth="1"/>
    <col min="7" max="16384" width="9" style="15"/>
  </cols>
  <sheetData>
    <row r="1" spans="1:5" ht="17.25" customHeight="1" x14ac:dyDescent="0.15">
      <c r="A1" s="15" t="s">
        <v>0</v>
      </c>
      <c r="D1" s="162"/>
      <c r="E1" s="163" t="s">
        <v>694</v>
      </c>
    </row>
    <row r="2" spans="1:5" s="18" customFormat="1" ht="17.25" customHeight="1" x14ac:dyDescent="0.15">
      <c r="A2" s="16"/>
      <c r="B2" s="16" t="s">
        <v>1</v>
      </c>
      <c r="C2" s="16" t="s">
        <v>2</v>
      </c>
      <c r="D2" s="16" t="s">
        <v>3</v>
      </c>
      <c r="E2" s="17" t="s">
        <v>4</v>
      </c>
    </row>
    <row r="3" spans="1:5" ht="17.25" customHeight="1" x14ac:dyDescent="0.15">
      <c r="A3" s="164" t="s">
        <v>5</v>
      </c>
      <c r="B3" s="19" t="s">
        <v>6</v>
      </c>
      <c r="C3" s="20" t="s">
        <v>7</v>
      </c>
      <c r="D3" s="20" t="s">
        <v>8</v>
      </c>
      <c r="E3" s="21">
        <v>112</v>
      </c>
    </row>
    <row r="4" spans="1:5" ht="17.25" customHeight="1" x14ac:dyDescent="0.15">
      <c r="A4" s="164"/>
      <c r="B4" s="19" t="s">
        <v>9</v>
      </c>
      <c r="C4" s="20" t="s">
        <v>10</v>
      </c>
      <c r="D4" s="20" t="s">
        <v>8</v>
      </c>
      <c r="E4" s="21">
        <v>2030</v>
      </c>
    </row>
    <row r="5" spans="1:5" ht="17.25" customHeight="1" x14ac:dyDescent="0.15">
      <c r="A5" s="164"/>
      <c r="B5" s="19" t="s">
        <v>11</v>
      </c>
      <c r="C5" s="20" t="s">
        <v>12</v>
      </c>
      <c r="D5" s="20" t="s">
        <v>8</v>
      </c>
      <c r="E5" s="21">
        <v>222</v>
      </c>
    </row>
    <row r="6" spans="1:5" ht="17.25" customHeight="1" x14ac:dyDescent="0.15">
      <c r="A6" s="164"/>
      <c r="B6" s="19" t="s">
        <v>13</v>
      </c>
      <c r="C6" s="20" t="s">
        <v>14</v>
      </c>
      <c r="D6" s="20" t="s">
        <v>15</v>
      </c>
      <c r="E6" s="21">
        <v>890</v>
      </c>
    </row>
    <row r="7" spans="1:5" ht="17.25" customHeight="1" x14ac:dyDescent="0.15">
      <c r="A7" s="164"/>
      <c r="B7" s="19" t="s">
        <v>16</v>
      </c>
      <c r="C7" s="20" t="s">
        <v>17</v>
      </c>
      <c r="D7" s="20" t="s">
        <v>637</v>
      </c>
      <c r="E7" s="21">
        <v>4485</v>
      </c>
    </row>
    <row r="8" spans="1:5" ht="17.25" customHeight="1" x14ac:dyDescent="0.15">
      <c r="A8" s="164"/>
      <c r="B8" s="19" t="s">
        <v>18</v>
      </c>
      <c r="C8" s="20" t="s">
        <v>19</v>
      </c>
      <c r="D8" s="20" t="s">
        <v>20</v>
      </c>
      <c r="E8" s="21">
        <v>520</v>
      </c>
    </row>
    <row r="9" spans="1:5" ht="17.25" customHeight="1" x14ac:dyDescent="0.15">
      <c r="A9" s="164"/>
      <c r="B9" s="19" t="s">
        <v>21</v>
      </c>
      <c r="C9" s="20" t="s">
        <v>22</v>
      </c>
      <c r="D9" s="20" t="s">
        <v>20</v>
      </c>
      <c r="E9" s="21">
        <v>320</v>
      </c>
    </row>
    <row r="10" spans="1:5" ht="17.25" customHeight="1" x14ac:dyDescent="0.15">
      <c r="A10" s="164"/>
      <c r="B10" s="19" t="s">
        <v>23</v>
      </c>
      <c r="C10" s="20" t="s">
        <v>24</v>
      </c>
      <c r="D10" s="20" t="s">
        <v>20</v>
      </c>
      <c r="E10" s="21">
        <v>325</v>
      </c>
    </row>
    <row r="11" spans="1:5" ht="17.25" customHeight="1" x14ac:dyDescent="0.15">
      <c r="A11" s="164"/>
      <c r="B11" s="19" t="s">
        <v>25</v>
      </c>
      <c r="C11" s="20" t="s">
        <v>26</v>
      </c>
      <c r="D11" s="20" t="s">
        <v>27</v>
      </c>
      <c r="E11" s="21">
        <v>465</v>
      </c>
    </row>
    <row r="12" spans="1:5" ht="17.25" customHeight="1" x14ac:dyDescent="0.15">
      <c r="A12" s="164"/>
      <c r="B12" s="19" t="s">
        <v>28</v>
      </c>
      <c r="C12" s="20" t="s">
        <v>29</v>
      </c>
      <c r="D12" s="20" t="s">
        <v>27</v>
      </c>
      <c r="E12" s="21">
        <v>279</v>
      </c>
    </row>
    <row r="13" spans="1:5" ht="17.25" customHeight="1" x14ac:dyDescent="0.15">
      <c r="A13" s="164"/>
      <c r="B13" s="19" t="s">
        <v>30</v>
      </c>
      <c r="C13" s="20" t="s">
        <v>31</v>
      </c>
      <c r="D13" s="20" t="s">
        <v>27</v>
      </c>
      <c r="E13" s="21">
        <v>182</v>
      </c>
    </row>
    <row r="14" spans="1:5" ht="17.25" customHeight="1" x14ac:dyDescent="0.15">
      <c r="A14" s="164"/>
      <c r="B14" s="19" t="s">
        <v>32</v>
      </c>
      <c r="C14" s="20" t="s">
        <v>33</v>
      </c>
      <c r="D14" s="20" t="s">
        <v>20</v>
      </c>
      <c r="E14" s="21">
        <v>293</v>
      </c>
    </row>
    <row r="15" spans="1:5" ht="17.25" customHeight="1" x14ac:dyDescent="0.15">
      <c r="A15" s="164"/>
      <c r="B15" s="19" t="s">
        <v>34</v>
      </c>
      <c r="C15" s="20" t="s">
        <v>35</v>
      </c>
      <c r="D15" s="20" t="s">
        <v>36</v>
      </c>
      <c r="E15" s="21">
        <v>230</v>
      </c>
    </row>
    <row r="16" spans="1:5" ht="17.25" customHeight="1" x14ac:dyDescent="0.15">
      <c r="A16" s="164"/>
      <c r="B16" s="165" t="s">
        <v>37</v>
      </c>
      <c r="C16" s="20" t="s">
        <v>38</v>
      </c>
      <c r="D16" s="20" t="s">
        <v>36</v>
      </c>
      <c r="E16" s="21">
        <v>1490</v>
      </c>
    </row>
    <row r="17" spans="1:5" ht="17.25" customHeight="1" x14ac:dyDescent="0.15">
      <c r="A17" s="164"/>
      <c r="B17" s="166"/>
      <c r="C17" s="20" t="s">
        <v>39</v>
      </c>
      <c r="D17" s="20" t="s">
        <v>40</v>
      </c>
      <c r="E17" s="22" t="s">
        <v>41</v>
      </c>
    </row>
    <row r="18" spans="1:5" ht="17.25" customHeight="1" x14ac:dyDescent="0.15">
      <c r="A18" s="164"/>
      <c r="B18" s="19" t="s">
        <v>42</v>
      </c>
      <c r="C18" s="20" t="s">
        <v>43</v>
      </c>
      <c r="D18" s="20" t="s">
        <v>40</v>
      </c>
      <c r="E18" s="21">
        <v>137</v>
      </c>
    </row>
    <row r="19" spans="1:5" ht="17.25" customHeight="1" x14ac:dyDescent="0.15">
      <c r="A19" s="164"/>
      <c r="B19" s="19" t="s">
        <v>44</v>
      </c>
      <c r="C19" s="20" t="s">
        <v>45</v>
      </c>
      <c r="D19" s="20" t="s">
        <v>46</v>
      </c>
      <c r="E19" s="21">
        <v>890</v>
      </c>
    </row>
    <row r="20" spans="1:5" ht="17.25" customHeight="1" x14ac:dyDescent="0.15">
      <c r="A20" s="164"/>
      <c r="B20" s="19" t="s">
        <v>47</v>
      </c>
      <c r="C20" s="20" t="s">
        <v>48</v>
      </c>
      <c r="D20" s="20" t="s">
        <v>46</v>
      </c>
      <c r="E20" s="21">
        <v>140</v>
      </c>
    </row>
    <row r="21" spans="1:5" ht="17.25" customHeight="1" x14ac:dyDescent="0.15">
      <c r="A21" s="164"/>
      <c r="B21" s="165" t="s">
        <v>49</v>
      </c>
      <c r="C21" s="20" t="s">
        <v>50</v>
      </c>
      <c r="D21" s="20" t="s">
        <v>638</v>
      </c>
      <c r="E21" s="21">
        <v>1990</v>
      </c>
    </row>
    <row r="22" spans="1:5" ht="17.25" customHeight="1" x14ac:dyDescent="0.15">
      <c r="A22" s="164"/>
      <c r="B22" s="166"/>
      <c r="C22" s="20" t="s">
        <v>51</v>
      </c>
      <c r="D22" s="20" t="s">
        <v>52</v>
      </c>
      <c r="E22" s="23" t="s">
        <v>639</v>
      </c>
    </row>
    <row r="23" spans="1:5" ht="17.25" customHeight="1" x14ac:dyDescent="0.15">
      <c r="A23" s="164"/>
      <c r="B23" s="165" t="s">
        <v>53</v>
      </c>
      <c r="C23" s="20" t="s">
        <v>54</v>
      </c>
      <c r="D23" s="20" t="s">
        <v>55</v>
      </c>
      <c r="E23" s="21">
        <v>408</v>
      </c>
    </row>
    <row r="24" spans="1:5" ht="17.25" customHeight="1" x14ac:dyDescent="0.15">
      <c r="A24" s="164"/>
      <c r="B24" s="166"/>
      <c r="C24" s="20" t="s">
        <v>56</v>
      </c>
      <c r="D24" s="20" t="s">
        <v>57</v>
      </c>
      <c r="E24" s="22" t="s">
        <v>58</v>
      </c>
    </row>
    <row r="25" spans="1:5" ht="17.25" customHeight="1" x14ac:dyDescent="0.15">
      <c r="A25" s="164"/>
      <c r="B25" s="19" t="s">
        <v>59</v>
      </c>
      <c r="C25" s="20" t="s">
        <v>60</v>
      </c>
      <c r="D25" s="20" t="s">
        <v>61</v>
      </c>
      <c r="E25" s="21">
        <v>1280</v>
      </c>
    </row>
    <row r="26" spans="1:5" ht="17.25" customHeight="1" x14ac:dyDescent="0.15">
      <c r="A26" s="164"/>
      <c r="B26" s="19" t="s">
        <v>62</v>
      </c>
      <c r="C26" s="20" t="s">
        <v>63</v>
      </c>
      <c r="D26" s="20" t="s">
        <v>640</v>
      </c>
      <c r="E26" s="21">
        <v>1500</v>
      </c>
    </row>
    <row r="27" spans="1:5" ht="17.25" customHeight="1" x14ac:dyDescent="0.15">
      <c r="A27" s="164"/>
      <c r="B27" s="24" t="s">
        <v>64</v>
      </c>
      <c r="C27" s="20" t="s">
        <v>65</v>
      </c>
      <c r="D27" s="20" t="s">
        <v>641</v>
      </c>
      <c r="E27" s="21">
        <v>566</v>
      </c>
    </row>
    <row r="28" spans="1:5" ht="17.25" customHeight="1" x14ac:dyDescent="0.15">
      <c r="A28" s="164"/>
      <c r="B28" s="165" t="s">
        <v>66</v>
      </c>
      <c r="C28" s="20" t="s">
        <v>67</v>
      </c>
      <c r="D28" s="20" t="s">
        <v>68</v>
      </c>
      <c r="E28" s="21">
        <v>557</v>
      </c>
    </row>
    <row r="29" spans="1:5" ht="17.25" customHeight="1" x14ac:dyDescent="0.15">
      <c r="A29" s="164"/>
      <c r="B29" s="166"/>
      <c r="C29" s="20" t="s">
        <v>69</v>
      </c>
      <c r="D29" s="20" t="s">
        <v>68</v>
      </c>
      <c r="E29" s="22" t="s">
        <v>70</v>
      </c>
    </row>
    <row r="30" spans="1:5" ht="17.25" customHeight="1" x14ac:dyDescent="0.15">
      <c r="A30" s="164"/>
      <c r="B30" s="19" t="s">
        <v>71</v>
      </c>
      <c r="C30" s="20" t="s">
        <v>72</v>
      </c>
      <c r="D30" s="20" t="s">
        <v>68</v>
      </c>
      <c r="E30" s="21">
        <v>724</v>
      </c>
    </row>
    <row r="31" spans="1:5" ht="17.25" customHeight="1" x14ac:dyDescent="0.15">
      <c r="A31" s="164"/>
      <c r="B31" s="19" t="s">
        <v>73</v>
      </c>
      <c r="C31" s="20" t="s">
        <v>74</v>
      </c>
      <c r="D31" s="20" t="s">
        <v>68</v>
      </c>
      <c r="E31" s="21">
        <v>807</v>
      </c>
    </row>
    <row r="32" spans="1:5" ht="17.25" customHeight="1" x14ac:dyDescent="0.15">
      <c r="A32" s="164"/>
      <c r="B32" s="19" t="s">
        <v>75</v>
      </c>
      <c r="C32" s="20" t="s">
        <v>76</v>
      </c>
      <c r="D32" s="20" t="s">
        <v>77</v>
      </c>
      <c r="E32" s="21">
        <v>600</v>
      </c>
    </row>
    <row r="33" spans="1:5" ht="17.25" customHeight="1" x14ac:dyDescent="0.15">
      <c r="A33" s="164"/>
      <c r="B33" s="165" t="s">
        <v>78</v>
      </c>
      <c r="C33" s="20" t="s">
        <v>79</v>
      </c>
      <c r="D33" s="20" t="s">
        <v>80</v>
      </c>
      <c r="E33" s="21">
        <v>1600</v>
      </c>
    </row>
    <row r="34" spans="1:5" ht="17.25" customHeight="1" x14ac:dyDescent="0.15">
      <c r="A34" s="164"/>
      <c r="B34" s="166"/>
      <c r="C34" s="20" t="s">
        <v>81</v>
      </c>
      <c r="D34" s="20" t="s">
        <v>80</v>
      </c>
      <c r="E34" s="22" t="s">
        <v>82</v>
      </c>
    </row>
    <row r="35" spans="1:5" ht="17.25" customHeight="1" x14ac:dyDescent="0.15">
      <c r="A35" s="164"/>
      <c r="B35" s="19" t="s">
        <v>83</v>
      </c>
      <c r="C35" s="20" t="s">
        <v>84</v>
      </c>
      <c r="D35" s="20" t="s">
        <v>642</v>
      </c>
      <c r="E35" s="21">
        <v>2500</v>
      </c>
    </row>
    <row r="36" spans="1:5" ht="17.25" customHeight="1" x14ac:dyDescent="0.15">
      <c r="A36" s="164"/>
      <c r="B36" s="19" t="s">
        <v>85</v>
      </c>
      <c r="C36" s="20" t="s">
        <v>86</v>
      </c>
      <c r="D36" s="20" t="s">
        <v>87</v>
      </c>
      <c r="E36" s="21">
        <v>900</v>
      </c>
    </row>
    <row r="37" spans="1:5" ht="17.25" customHeight="1" x14ac:dyDescent="0.15">
      <c r="A37" s="164"/>
      <c r="B37" s="19" t="s">
        <v>88</v>
      </c>
      <c r="C37" s="20" t="s">
        <v>89</v>
      </c>
      <c r="D37" s="20" t="s">
        <v>90</v>
      </c>
      <c r="E37" s="21">
        <v>1240</v>
      </c>
    </row>
    <row r="38" spans="1:5" ht="17.25" customHeight="1" x14ac:dyDescent="0.15">
      <c r="A38" s="164"/>
      <c r="B38" s="165" t="s">
        <v>91</v>
      </c>
      <c r="C38" s="20" t="s">
        <v>92</v>
      </c>
      <c r="D38" s="20" t="s">
        <v>93</v>
      </c>
      <c r="E38" s="21">
        <v>1166</v>
      </c>
    </row>
    <row r="39" spans="1:5" ht="17.25" customHeight="1" x14ac:dyDescent="0.15">
      <c r="A39" s="164"/>
      <c r="B39" s="166"/>
      <c r="C39" s="20" t="s">
        <v>94</v>
      </c>
      <c r="D39" s="20" t="s">
        <v>93</v>
      </c>
      <c r="E39" s="25" t="s">
        <v>95</v>
      </c>
    </row>
    <row r="40" spans="1:5" ht="17.25" customHeight="1" x14ac:dyDescent="0.15">
      <c r="A40" s="164"/>
      <c r="B40" s="19" t="s">
        <v>96</v>
      </c>
      <c r="C40" s="20" t="s">
        <v>97</v>
      </c>
      <c r="D40" s="20" t="s">
        <v>643</v>
      </c>
      <c r="E40" s="21">
        <v>700</v>
      </c>
    </row>
    <row r="41" spans="1:5" ht="17.25" customHeight="1" x14ac:dyDescent="0.15">
      <c r="A41" s="164"/>
      <c r="B41" s="19" t="s">
        <v>98</v>
      </c>
      <c r="C41" s="20" t="s">
        <v>99</v>
      </c>
      <c r="D41" s="20" t="s">
        <v>100</v>
      </c>
      <c r="E41" s="21">
        <v>405</v>
      </c>
    </row>
    <row r="42" spans="1:5" ht="17.25" customHeight="1" x14ac:dyDescent="0.15">
      <c r="A42" s="164"/>
      <c r="B42" s="19" t="s">
        <v>101</v>
      </c>
      <c r="C42" s="20" t="s">
        <v>102</v>
      </c>
      <c r="D42" s="20" t="s">
        <v>644</v>
      </c>
      <c r="E42" s="21">
        <v>970</v>
      </c>
    </row>
  </sheetData>
  <mergeCells count="7">
    <mergeCell ref="A3:A42"/>
    <mergeCell ref="B16:B17"/>
    <mergeCell ref="B21:B22"/>
    <mergeCell ref="B23:B24"/>
    <mergeCell ref="B28:B29"/>
    <mergeCell ref="B33:B34"/>
    <mergeCell ref="B38:B39"/>
  </mergeCells>
  <phoneticPr fontId="4"/>
  <printOptions horizontalCentered="1"/>
  <pageMargins left="0.78740157480314965" right="0.5" top="0.59055118110236227"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Normal="100" zoomScaleSheetLayoutView="100" workbookViewId="0">
      <selection activeCell="H5" sqref="H5"/>
    </sheetView>
  </sheetViews>
  <sheetFormatPr defaultRowHeight="18" customHeight="1" x14ac:dyDescent="0.15"/>
  <cols>
    <col min="1" max="1" width="3.75" style="27" customWidth="1"/>
    <col min="2" max="2" width="0.875" style="27" customWidth="1"/>
    <col min="3" max="3" width="8.125" style="95" customWidth="1"/>
    <col min="4" max="4" width="0.875" style="27" customWidth="1"/>
    <col min="5" max="5" width="15.625" style="27" customWidth="1"/>
    <col min="6" max="6" width="8.5" style="27" customWidth="1"/>
    <col min="7" max="7" width="13.75" style="27" customWidth="1"/>
    <col min="8" max="8" width="23.75" style="56" customWidth="1"/>
    <col min="9" max="9" width="9.5" style="27" customWidth="1"/>
    <col min="10" max="16384" width="9" style="27"/>
  </cols>
  <sheetData>
    <row r="1" spans="1:9" ht="18" customHeight="1" x14ac:dyDescent="0.15">
      <c r="E1" s="192" t="s">
        <v>689</v>
      </c>
      <c r="F1" s="192"/>
      <c r="G1" s="192"/>
      <c r="H1" s="192"/>
    </row>
    <row r="2" spans="1:9" ht="18" customHeight="1" x14ac:dyDescent="0.15">
      <c r="A2" s="75" t="s">
        <v>345</v>
      </c>
      <c r="B2" s="76"/>
      <c r="C2" s="96" t="s">
        <v>346</v>
      </c>
      <c r="D2" s="78"/>
      <c r="E2" s="16" t="s">
        <v>347</v>
      </c>
      <c r="F2" s="16" t="s">
        <v>4</v>
      </c>
      <c r="G2" s="75" t="s">
        <v>348</v>
      </c>
      <c r="H2" s="58" t="s">
        <v>349</v>
      </c>
      <c r="I2" s="18"/>
    </row>
    <row r="3" spans="1:9" ht="42" customHeight="1" x14ac:dyDescent="0.15">
      <c r="A3" s="46">
        <v>19</v>
      </c>
      <c r="B3" s="90"/>
      <c r="C3" s="91" t="s">
        <v>418</v>
      </c>
      <c r="D3" s="97"/>
      <c r="E3" s="35" t="s">
        <v>419</v>
      </c>
      <c r="F3" s="98">
        <v>14.74</v>
      </c>
      <c r="G3" s="19" t="s">
        <v>406</v>
      </c>
      <c r="H3" s="35" t="s">
        <v>420</v>
      </c>
    </row>
    <row r="4" spans="1:9" ht="42" customHeight="1" x14ac:dyDescent="0.15">
      <c r="A4" s="46">
        <v>20</v>
      </c>
      <c r="B4" s="90"/>
      <c r="C4" s="91" t="s">
        <v>421</v>
      </c>
      <c r="D4" s="97"/>
      <c r="E4" s="29" t="s">
        <v>422</v>
      </c>
      <c r="F4" s="99">
        <v>6.99</v>
      </c>
      <c r="G4" s="19" t="s">
        <v>423</v>
      </c>
      <c r="H4" s="35" t="s">
        <v>424</v>
      </c>
    </row>
    <row r="5" spans="1:9" ht="42" customHeight="1" x14ac:dyDescent="0.15">
      <c r="A5" s="46">
        <v>21</v>
      </c>
      <c r="B5" s="90"/>
      <c r="C5" s="91" t="s">
        <v>425</v>
      </c>
      <c r="D5" s="97"/>
      <c r="E5" s="35" t="s">
        <v>426</v>
      </c>
      <c r="F5" s="99">
        <v>1.77</v>
      </c>
      <c r="G5" s="19" t="s">
        <v>423</v>
      </c>
      <c r="H5" s="35" t="s">
        <v>427</v>
      </c>
    </row>
    <row r="6" spans="1:9" ht="42" customHeight="1" x14ac:dyDescent="0.15">
      <c r="A6" s="46">
        <v>22</v>
      </c>
      <c r="B6" s="90"/>
      <c r="C6" s="91" t="s">
        <v>428</v>
      </c>
      <c r="D6" s="97"/>
      <c r="E6" s="29" t="s">
        <v>429</v>
      </c>
      <c r="F6" s="99">
        <v>2.98</v>
      </c>
      <c r="G6" s="19" t="s">
        <v>423</v>
      </c>
      <c r="H6" s="35" t="s">
        <v>430</v>
      </c>
    </row>
    <row r="7" spans="1:9" ht="42" customHeight="1" x14ac:dyDescent="0.15">
      <c r="A7" s="46">
        <v>23</v>
      </c>
      <c r="B7" s="90"/>
      <c r="C7" s="91" t="s">
        <v>431</v>
      </c>
      <c r="D7" s="97"/>
      <c r="E7" s="29" t="s">
        <v>432</v>
      </c>
      <c r="F7" s="63" t="s">
        <v>433</v>
      </c>
      <c r="G7" s="19" t="s">
        <v>434</v>
      </c>
      <c r="H7" s="35" t="s">
        <v>435</v>
      </c>
    </row>
    <row r="8" spans="1:9" ht="42" customHeight="1" x14ac:dyDescent="0.15">
      <c r="A8" s="46">
        <v>24</v>
      </c>
      <c r="B8" s="90"/>
      <c r="C8" s="91" t="s">
        <v>436</v>
      </c>
      <c r="D8" s="97"/>
      <c r="E8" s="35" t="s">
        <v>437</v>
      </c>
      <c r="F8" s="99" t="s">
        <v>438</v>
      </c>
      <c r="G8" s="19" t="s">
        <v>423</v>
      </c>
      <c r="H8" s="35" t="s">
        <v>439</v>
      </c>
    </row>
    <row r="9" spans="1:9" ht="42" customHeight="1" x14ac:dyDescent="0.15">
      <c r="A9" s="46">
        <v>25</v>
      </c>
      <c r="B9" s="90"/>
      <c r="C9" s="91" t="s">
        <v>440</v>
      </c>
      <c r="D9" s="97"/>
      <c r="E9" s="29" t="s">
        <v>441</v>
      </c>
      <c r="F9" s="99" t="s">
        <v>442</v>
      </c>
      <c r="G9" s="19" t="s">
        <v>423</v>
      </c>
      <c r="H9" s="35" t="s">
        <v>443</v>
      </c>
    </row>
    <row r="10" spans="1:9" ht="42" customHeight="1" x14ac:dyDescent="0.15">
      <c r="A10" s="46">
        <v>26</v>
      </c>
      <c r="B10" s="90"/>
      <c r="C10" s="91" t="s">
        <v>444</v>
      </c>
      <c r="D10" s="97"/>
      <c r="E10" s="29" t="s">
        <v>445</v>
      </c>
      <c r="F10" s="99" t="s">
        <v>446</v>
      </c>
      <c r="G10" s="19" t="s">
        <v>447</v>
      </c>
      <c r="H10" s="35" t="s">
        <v>448</v>
      </c>
    </row>
    <row r="11" spans="1:9" ht="42" customHeight="1" x14ac:dyDescent="0.15">
      <c r="A11" s="46">
        <v>27</v>
      </c>
      <c r="B11" s="90"/>
      <c r="C11" s="91" t="s">
        <v>449</v>
      </c>
      <c r="D11" s="97"/>
      <c r="E11" s="29" t="s">
        <v>450</v>
      </c>
      <c r="F11" s="99" t="s">
        <v>451</v>
      </c>
      <c r="G11" s="19" t="s">
        <v>423</v>
      </c>
      <c r="H11" s="35" t="s">
        <v>452</v>
      </c>
    </row>
    <row r="12" spans="1:9" ht="42" customHeight="1" x14ac:dyDescent="0.15">
      <c r="A12" s="46">
        <v>28</v>
      </c>
      <c r="B12" s="90"/>
      <c r="C12" s="91" t="s">
        <v>453</v>
      </c>
      <c r="D12" s="97"/>
      <c r="E12" s="29" t="s">
        <v>454</v>
      </c>
      <c r="F12" s="99" t="s">
        <v>455</v>
      </c>
      <c r="G12" s="19" t="s">
        <v>423</v>
      </c>
      <c r="H12" s="35" t="s">
        <v>456</v>
      </c>
    </row>
    <row r="13" spans="1:9" ht="42" customHeight="1" x14ac:dyDescent="0.15">
      <c r="A13" s="46">
        <v>29</v>
      </c>
      <c r="B13" s="90"/>
      <c r="C13" s="91" t="s">
        <v>457</v>
      </c>
      <c r="D13" s="97"/>
      <c r="E13" s="29" t="s">
        <v>458</v>
      </c>
      <c r="F13" s="99" t="s">
        <v>459</v>
      </c>
      <c r="G13" s="19" t="s">
        <v>423</v>
      </c>
      <c r="H13" s="35" t="s">
        <v>460</v>
      </c>
    </row>
    <row r="14" spans="1:9" ht="42" customHeight="1" x14ac:dyDescent="0.15">
      <c r="A14" s="46">
        <v>30</v>
      </c>
      <c r="B14" s="90"/>
      <c r="C14" s="91" t="s">
        <v>461</v>
      </c>
      <c r="D14" s="97"/>
      <c r="E14" s="29" t="s">
        <v>462</v>
      </c>
      <c r="F14" s="99" t="s">
        <v>463</v>
      </c>
      <c r="G14" s="19" t="s">
        <v>423</v>
      </c>
      <c r="H14" s="35" t="s">
        <v>464</v>
      </c>
    </row>
    <row r="15" spans="1:9" ht="42" customHeight="1" x14ac:dyDescent="0.15">
      <c r="A15" s="46">
        <v>31</v>
      </c>
      <c r="B15" s="90"/>
      <c r="C15" s="91" t="s">
        <v>465</v>
      </c>
      <c r="D15" s="97"/>
      <c r="E15" s="29" t="s">
        <v>466</v>
      </c>
      <c r="F15" s="99" t="s">
        <v>467</v>
      </c>
      <c r="G15" s="19" t="s">
        <v>423</v>
      </c>
      <c r="H15" s="35" t="s">
        <v>468</v>
      </c>
    </row>
    <row r="16" spans="1:9" ht="42" customHeight="1" x14ac:dyDescent="0.15">
      <c r="A16" s="46">
        <v>32</v>
      </c>
      <c r="B16" s="90"/>
      <c r="C16" s="91" t="s">
        <v>469</v>
      </c>
      <c r="D16" s="97"/>
      <c r="E16" s="29" t="s">
        <v>470</v>
      </c>
      <c r="F16" s="99" t="s">
        <v>471</v>
      </c>
      <c r="G16" s="19" t="s">
        <v>472</v>
      </c>
      <c r="H16" s="35" t="s">
        <v>473</v>
      </c>
    </row>
    <row r="17" spans="1:8" ht="42" customHeight="1" x14ac:dyDescent="0.15">
      <c r="A17" s="46">
        <v>33</v>
      </c>
      <c r="B17" s="90"/>
      <c r="C17" s="91" t="s">
        <v>474</v>
      </c>
      <c r="D17" s="97"/>
      <c r="E17" s="29" t="s">
        <v>475</v>
      </c>
      <c r="F17" s="98">
        <v>10.199999999999999</v>
      </c>
      <c r="G17" s="19" t="s">
        <v>476</v>
      </c>
      <c r="H17" s="35" t="s">
        <v>477</v>
      </c>
    </row>
    <row r="18" spans="1:8" ht="42" customHeight="1" x14ac:dyDescent="0.15">
      <c r="A18" s="46">
        <v>34</v>
      </c>
      <c r="B18" s="90"/>
      <c r="C18" s="91" t="s">
        <v>478</v>
      </c>
      <c r="D18" s="97"/>
      <c r="E18" s="29" t="s">
        <v>479</v>
      </c>
      <c r="F18" s="99" t="s">
        <v>683</v>
      </c>
      <c r="G18" s="19" t="s">
        <v>480</v>
      </c>
      <c r="H18" s="35" t="s">
        <v>481</v>
      </c>
    </row>
    <row r="19" spans="1:8" ht="28.5" customHeight="1" x14ac:dyDescent="0.15">
      <c r="A19" s="196" t="s">
        <v>191</v>
      </c>
      <c r="B19" s="197"/>
      <c r="C19" s="197"/>
      <c r="D19" s="198"/>
      <c r="E19" s="100" t="s">
        <v>482</v>
      </c>
      <c r="F19" s="99" t="s">
        <v>684</v>
      </c>
      <c r="G19" s="101"/>
      <c r="H19" s="35"/>
    </row>
    <row r="20" spans="1:8" ht="18" customHeight="1" x14ac:dyDescent="0.15">
      <c r="A20" s="195" t="s">
        <v>483</v>
      </c>
      <c r="B20" s="195"/>
      <c r="C20" s="195"/>
      <c r="D20" s="195"/>
      <c r="E20" s="195"/>
      <c r="F20" s="195"/>
    </row>
  </sheetData>
  <mergeCells count="3">
    <mergeCell ref="E1:H1"/>
    <mergeCell ref="A19:D19"/>
    <mergeCell ref="A20:F20"/>
  </mergeCells>
  <phoneticPr fontId="4"/>
  <printOptions horizontalCentered="1"/>
  <pageMargins left="0.78740157480314965" right="0.78740157480314965" top="0.78740157480314965"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view="pageBreakPreview" zoomScaleNormal="100" zoomScaleSheetLayoutView="100" workbookViewId="0">
      <selection activeCell="I10" sqref="I10"/>
    </sheetView>
  </sheetViews>
  <sheetFormatPr defaultRowHeight="11.25" x14ac:dyDescent="0.15"/>
  <cols>
    <col min="1" max="1" width="3.75" style="68" customWidth="1"/>
    <col min="2" max="2" width="0.875" style="102" customWidth="1"/>
    <col min="3" max="3" width="8.125" style="111" customWidth="1"/>
    <col min="4" max="4" width="0.875" style="102" customWidth="1"/>
    <col min="5" max="5" width="15.625" style="102" customWidth="1"/>
    <col min="6" max="6" width="8.5" style="112" customWidth="1"/>
    <col min="7" max="7" width="13.75" style="68" customWidth="1"/>
    <col min="8" max="8" width="23.75" style="113" customWidth="1"/>
    <col min="9" max="16384" width="9" style="102"/>
  </cols>
  <sheetData>
    <row r="1" spans="1:12" ht="18" customHeight="1" x14ac:dyDescent="0.15">
      <c r="A1" s="199" t="s">
        <v>484</v>
      </c>
      <c r="B1" s="199"/>
      <c r="C1" s="199"/>
      <c r="D1" s="199"/>
      <c r="E1" s="199"/>
      <c r="F1" s="199"/>
      <c r="G1" s="200" t="s">
        <v>689</v>
      </c>
      <c r="H1" s="200"/>
      <c r="I1" s="27"/>
      <c r="J1" s="27"/>
      <c r="K1" s="27"/>
      <c r="L1" s="27"/>
    </row>
    <row r="2" spans="1:12" ht="18" customHeight="1" x14ac:dyDescent="0.15">
      <c r="A2" s="75" t="s">
        <v>345</v>
      </c>
      <c r="B2" s="76"/>
      <c r="C2" s="77" t="s">
        <v>346</v>
      </c>
      <c r="D2" s="78"/>
      <c r="E2" s="16" t="s">
        <v>347</v>
      </c>
      <c r="F2" s="16" t="s">
        <v>4</v>
      </c>
      <c r="G2" s="75" t="s">
        <v>348</v>
      </c>
      <c r="H2" s="58" t="s">
        <v>349</v>
      </c>
      <c r="I2" s="27"/>
      <c r="J2" s="27"/>
      <c r="K2" s="27"/>
      <c r="L2" s="27"/>
    </row>
    <row r="3" spans="1:12" ht="42" customHeight="1" x14ac:dyDescent="0.15">
      <c r="A3" s="79" t="s">
        <v>6</v>
      </c>
      <c r="B3" s="90"/>
      <c r="C3" s="91" t="s">
        <v>485</v>
      </c>
      <c r="D3" s="103"/>
      <c r="E3" s="29" t="s">
        <v>486</v>
      </c>
      <c r="F3" s="104">
        <v>0.93</v>
      </c>
      <c r="G3" s="19" t="s">
        <v>352</v>
      </c>
      <c r="H3" s="105" t="s">
        <v>487</v>
      </c>
      <c r="I3" s="27"/>
      <c r="J3" s="27"/>
      <c r="K3" s="27"/>
      <c r="L3" s="27"/>
    </row>
    <row r="4" spans="1:12" ht="42" customHeight="1" x14ac:dyDescent="0.15">
      <c r="A4" s="79" t="s">
        <v>9</v>
      </c>
      <c r="B4" s="90"/>
      <c r="C4" s="91" t="s">
        <v>488</v>
      </c>
      <c r="D4" s="103"/>
      <c r="E4" s="29" t="s">
        <v>489</v>
      </c>
      <c r="F4" s="104">
        <v>4.25</v>
      </c>
      <c r="G4" s="19" t="s">
        <v>490</v>
      </c>
      <c r="H4" s="105" t="s">
        <v>491</v>
      </c>
      <c r="I4" s="27"/>
      <c r="J4" s="27"/>
      <c r="K4" s="27"/>
      <c r="L4" s="27"/>
    </row>
    <row r="5" spans="1:12" ht="42" customHeight="1" x14ac:dyDescent="0.15">
      <c r="A5" s="79" t="s">
        <v>11</v>
      </c>
      <c r="B5" s="90"/>
      <c r="C5" s="91" t="s">
        <v>492</v>
      </c>
      <c r="D5" s="103"/>
      <c r="E5" s="29" t="s">
        <v>493</v>
      </c>
      <c r="F5" s="104">
        <v>2.15</v>
      </c>
      <c r="G5" s="19" t="s">
        <v>367</v>
      </c>
      <c r="H5" s="105" t="s">
        <v>494</v>
      </c>
      <c r="I5" s="27"/>
      <c r="J5" s="27"/>
      <c r="K5" s="27"/>
      <c r="L5" s="27"/>
    </row>
    <row r="6" spans="1:12" ht="42" customHeight="1" x14ac:dyDescent="0.15">
      <c r="A6" s="79" t="s">
        <v>13</v>
      </c>
      <c r="B6" s="90"/>
      <c r="C6" s="91" t="s">
        <v>495</v>
      </c>
      <c r="D6" s="103"/>
      <c r="E6" s="29" t="s">
        <v>496</v>
      </c>
      <c r="F6" s="104">
        <v>1.5</v>
      </c>
      <c r="G6" s="19" t="s">
        <v>367</v>
      </c>
      <c r="H6" s="105" t="s">
        <v>497</v>
      </c>
      <c r="I6" s="27"/>
      <c r="J6" s="27"/>
      <c r="K6" s="27"/>
      <c r="L6" s="27"/>
    </row>
    <row r="7" spans="1:12" ht="42" customHeight="1" x14ac:dyDescent="0.15">
      <c r="A7" s="79" t="s">
        <v>16</v>
      </c>
      <c r="B7" s="90"/>
      <c r="C7" s="91" t="s">
        <v>498</v>
      </c>
      <c r="D7" s="103"/>
      <c r="E7" s="29" t="s">
        <v>499</v>
      </c>
      <c r="F7" s="104">
        <v>0.93</v>
      </c>
      <c r="G7" s="19" t="s">
        <v>367</v>
      </c>
      <c r="H7" s="105" t="s">
        <v>500</v>
      </c>
      <c r="I7" s="27"/>
      <c r="J7" s="27"/>
      <c r="K7" s="27"/>
      <c r="L7" s="27"/>
    </row>
    <row r="8" spans="1:12" ht="42" customHeight="1" x14ac:dyDescent="0.15">
      <c r="A8" s="79" t="s">
        <v>18</v>
      </c>
      <c r="B8" s="90"/>
      <c r="C8" s="91" t="s">
        <v>501</v>
      </c>
      <c r="D8" s="103"/>
      <c r="E8" s="29" t="s">
        <v>502</v>
      </c>
      <c r="F8" s="104">
        <v>3.6</v>
      </c>
      <c r="G8" s="19" t="s">
        <v>367</v>
      </c>
      <c r="H8" s="105" t="s">
        <v>503</v>
      </c>
      <c r="I8" s="27"/>
      <c r="J8" s="27"/>
      <c r="K8" s="27"/>
      <c r="L8" s="27"/>
    </row>
    <row r="9" spans="1:12" ht="42" customHeight="1" x14ac:dyDescent="0.15">
      <c r="A9" s="79" t="s">
        <v>21</v>
      </c>
      <c r="B9" s="90"/>
      <c r="C9" s="91" t="s">
        <v>504</v>
      </c>
      <c r="D9" s="103"/>
      <c r="E9" s="29" t="s">
        <v>505</v>
      </c>
      <c r="F9" s="104">
        <v>0.85</v>
      </c>
      <c r="G9" s="19" t="s">
        <v>367</v>
      </c>
      <c r="H9" s="105" t="s">
        <v>506</v>
      </c>
      <c r="I9" s="27"/>
      <c r="J9" s="27"/>
      <c r="K9" s="27"/>
      <c r="L9" s="27"/>
    </row>
    <row r="10" spans="1:12" ht="42" customHeight="1" x14ac:dyDescent="0.15">
      <c r="A10" s="79" t="s">
        <v>23</v>
      </c>
      <c r="B10" s="90"/>
      <c r="C10" s="91" t="s">
        <v>507</v>
      </c>
      <c r="D10" s="103"/>
      <c r="E10" s="29" t="s">
        <v>508</v>
      </c>
      <c r="F10" s="104">
        <v>2.27</v>
      </c>
      <c r="G10" s="19" t="s">
        <v>509</v>
      </c>
      <c r="H10" s="105" t="s">
        <v>510</v>
      </c>
      <c r="I10" s="27"/>
      <c r="J10" s="27"/>
      <c r="K10" s="27"/>
      <c r="L10" s="27"/>
    </row>
    <row r="11" spans="1:12" ht="42" customHeight="1" x14ac:dyDescent="0.15">
      <c r="A11" s="79" t="s">
        <v>25</v>
      </c>
      <c r="B11" s="90"/>
      <c r="C11" s="91" t="s">
        <v>511</v>
      </c>
      <c r="D11" s="103"/>
      <c r="E11" s="29" t="s">
        <v>512</v>
      </c>
      <c r="F11" s="104">
        <v>2.09</v>
      </c>
      <c r="G11" s="19" t="s">
        <v>367</v>
      </c>
      <c r="H11" s="105" t="s">
        <v>513</v>
      </c>
      <c r="I11" s="27"/>
      <c r="J11" s="27"/>
      <c r="K11" s="27"/>
      <c r="L11" s="27"/>
    </row>
    <row r="12" spans="1:12" ht="42" customHeight="1" x14ac:dyDescent="0.15">
      <c r="A12" s="79">
        <v>10</v>
      </c>
      <c r="B12" s="90"/>
      <c r="C12" s="91" t="s">
        <v>514</v>
      </c>
      <c r="D12" s="103"/>
      <c r="E12" s="29" t="s">
        <v>515</v>
      </c>
      <c r="F12" s="104">
        <v>8.6999999999999993</v>
      </c>
      <c r="G12" s="19" t="s">
        <v>367</v>
      </c>
      <c r="H12" s="105" t="s">
        <v>516</v>
      </c>
      <c r="I12" s="27"/>
      <c r="J12" s="27"/>
      <c r="K12" s="27"/>
      <c r="L12" s="27"/>
    </row>
    <row r="13" spans="1:12" ht="42" customHeight="1" x14ac:dyDescent="0.15">
      <c r="A13" s="79">
        <v>11</v>
      </c>
      <c r="B13" s="90"/>
      <c r="C13" s="91" t="s">
        <v>517</v>
      </c>
      <c r="D13" s="103"/>
      <c r="E13" s="29" t="s">
        <v>518</v>
      </c>
      <c r="F13" s="104">
        <v>3.77</v>
      </c>
      <c r="G13" s="19" t="s">
        <v>367</v>
      </c>
      <c r="H13" s="105" t="s">
        <v>519</v>
      </c>
      <c r="I13" s="27"/>
      <c r="J13" s="27"/>
      <c r="K13" s="27"/>
      <c r="L13" s="27"/>
    </row>
    <row r="14" spans="1:12" ht="42" customHeight="1" x14ac:dyDescent="0.15">
      <c r="A14" s="79">
        <v>12</v>
      </c>
      <c r="B14" s="90"/>
      <c r="C14" s="91" t="s">
        <v>520</v>
      </c>
      <c r="D14" s="103"/>
      <c r="E14" s="29" t="s">
        <v>521</v>
      </c>
      <c r="F14" s="104">
        <v>0.59</v>
      </c>
      <c r="G14" s="19" t="s">
        <v>367</v>
      </c>
      <c r="H14" s="105" t="s">
        <v>522</v>
      </c>
      <c r="I14" s="27"/>
      <c r="J14" s="27"/>
      <c r="K14" s="27"/>
      <c r="L14" s="27"/>
    </row>
    <row r="15" spans="1:12" ht="42" customHeight="1" x14ac:dyDescent="0.15">
      <c r="A15" s="79">
        <v>13</v>
      </c>
      <c r="B15" s="90"/>
      <c r="C15" s="91" t="s">
        <v>523</v>
      </c>
      <c r="D15" s="103"/>
      <c r="E15" s="29" t="s">
        <v>524</v>
      </c>
      <c r="F15" s="104">
        <v>1.76</v>
      </c>
      <c r="G15" s="19" t="s">
        <v>367</v>
      </c>
      <c r="H15" s="105" t="s">
        <v>525</v>
      </c>
      <c r="I15" s="27"/>
      <c r="J15" s="27"/>
      <c r="K15" s="27"/>
      <c r="L15" s="27"/>
    </row>
    <row r="16" spans="1:12" ht="42" customHeight="1" x14ac:dyDescent="0.15">
      <c r="A16" s="79">
        <v>14</v>
      </c>
      <c r="B16" s="90"/>
      <c r="C16" s="91" t="s">
        <v>526</v>
      </c>
      <c r="D16" s="103"/>
      <c r="E16" s="29" t="s">
        <v>527</v>
      </c>
      <c r="F16" s="104">
        <v>0.52</v>
      </c>
      <c r="G16" s="19" t="s">
        <v>528</v>
      </c>
      <c r="H16" s="105" t="s">
        <v>529</v>
      </c>
      <c r="I16" s="27"/>
      <c r="J16" s="27"/>
      <c r="K16" s="27"/>
      <c r="L16" s="27"/>
    </row>
    <row r="17" spans="1:12" ht="42" customHeight="1" x14ac:dyDescent="0.15">
      <c r="A17" s="79">
        <v>15</v>
      </c>
      <c r="B17" s="90"/>
      <c r="C17" s="91" t="s">
        <v>530</v>
      </c>
      <c r="D17" s="103"/>
      <c r="E17" s="29" t="s">
        <v>531</v>
      </c>
      <c r="F17" s="104">
        <v>6.75</v>
      </c>
      <c r="G17" s="19" t="s">
        <v>532</v>
      </c>
      <c r="H17" s="105" t="s">
        <v>533</v>
      </c>
      <c r="I17" s="27"/>
      <c r="J17" s="27"/>
      <c r="K17" s="27"/>
      <c r="L17" s="27"/>
    </row>
    <row r="18" spans="1:12" ht="42" customHeight="1" x14ac:dyDescent="0.15">
      <c r="A18" s="79">
        <v>16</v>
      </c>
      <c r="B18" s="90"/>
      <c r="C18" s="91" t="s">
        <v>534</v>
      </c>
      <c r="D18" s="103"/>
      <c r="E18" s="29" t="s">
        <v>535</v>
      </c>
      <c r="F18" s="104">
        <v>2.6</v>
      </c>
      <c r="G18" s="19" t="s">
        <v>367</v>
      </c>
      <c r="H18" s="105" t="s">
        <v>536</v>
      </c>
      <c r="I18" s="27"/>
      <c r="J18" s="27"/>
      <c r="K18" s="27"/>
      <c r="L18" s="27"/>
    </row>
    <row r="19" spans="1:12" ht="42" customHeight="1" x14ac:dyDescent="0.15">
      <c r="A19" s="79">
        <v>17</v>
      </c>
      <c r="B19" s="90"/>
      <c r="C19" s="91" t="s">
        <v>537</v>
      </c>
      <c r="D19" s="103"/>
      <c r="E19" s="29" t="s">
        <v>538</v>
      </c>
      <c r="F19" s="104">
        <v>0.9</v>
      </c>
      <c r="G19" s="19" t="s">
        <v>367</v>
      </c>
      <c r="H19" s="105" t="s">
        <v>539</v>
      </c>
      <c r="I19" s="27"/>
      <c r="J19" s="27"/>
      <c r="K19" s="27"/>
      <c r="L19" s="27"/>
    </row>
    <row r="20" spans="1:12" ht="18" customHeight="1" x14ac:dyDescent="0.15">
      <c r="A20" s="44" t="s">
        <v>210</v>
      </c>
      <c r="B20" s="55"/>
      <c r="C20" s="106"/>
      <c r="D20" s="55"/>
      <c r="E20" s="107"/>
      <c r="F20" s="108"/>
      <c r="G20" s="109"/>
      <c r="H20" s="110"/>
      <c r="I20" s="27"/>
      <c r="J20" s="27"/>
      <c r="K20" s="27"/>
      <c r="L20" s="27"/>
    </row>
  </sheetData>
  <mergeCells count="2">
    <mergeCell ref="A1:F1"/>
    <mergeCell ref="G1:H1"/>
  </mergeCells>
  <phoneticPr fontId="4"/>
  <printOptions horizontalCentered="1"/>
  <pageMargins left="0.78740157480314965" right="0.78740157480314965" top="0.78740157480314965"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90" zoomScaleNormal="100" zoomScaleSheetLayoutView="90" workbookViewId="0">
      <selection activeCell="I19" sqref="I19"/>
    </sheetView>
  </sheetViews>
  <sheetFormatPr defaultRowHeight="11.25" x14ac:dyDescent="0.15"/>
  <cols>
    <col min="1" max="1" width="3.75" style="68" customWidth="1"/>
    <col min="2" max="2" width="0.875" style="102" customWidth="1"/>
    <col min="3" max="3" width="8.125" style="111" customWidth="1"/>
    <col min="4" max="4" width="0.875" style="102" customWidth="1"/>
    <col min="5" max="5" width="15.625" style="113" customWidth="1"/>
    <col min="6" max="6" width="8.5" style="123" customWidth="1"/>
    <col min="7" max="7" width="13.75" style="68" customWidth="1"/>
    <col min="8" max="8" width="23.75" style="113" customWidth="1"/>
    <col min="9" max="16384" width="9" style="102"/>
  </cols>
  <sheetData>
    <row r="1" spans="1:8" ht="18" customHeight="1" x14ac:dyDescent="0.15">
      <c r="E1" s="201" t="s">
        <v>689</v>
      </c>
      <c r="F1" s="201"/>
      <c r="G1" s="201"/>
      <c r="H1" s="201"/>
    </row>
    <row r="2" spans="1:8" ht="18" customHeight="1" x14ac:dyDescent="0.15">
      <c r="A2" s="75" t="s">
        <v>345</v>
      </c>
      <c r="B2" s="76"/>
      <c r="C2" s="77" t="s">
        <v>346</v>
      </c>
      <c r="D2" s="78"/>
      <c r="E2" s="16" t="s">
        <v>347</v>
      </c>
      <c r="F2" s="16" t="s">
        <v>4</v>
      </c>
      <c r="G2" s="75" t="s">
        <v>348</v>
      </c>
      <c r="H2" s="58" t="s">
        <v>349</v>
      </c>
    </row>
    <row r="3" spans="1:8" ht="42" customHeight="1" x14ac:dyDescent="0.15">
      <c r="A3" s="59">
        <v>18</v>
      </c>
      <c r="B3" s="114"/>
      <c r="C3" s="115" t="s">
        <v>540</v>
      </c>
      <c r="D3" s="116"/>
      <c r="E3" s="117" t="s">
        <v>541</v>
      </c>
      <c r="F3" s="99">
        <v>1.35</v>
      </c>
      <c r="G3" s="19" t="s">
        <v>532</v>
      </c>
      <c r="H3" s="117" t="s">
        <v>542</v>
      </c>
    </row>
    <row r="4" spans="1:8" ht="42" customHeight="1" x14ac:dyDescent="0.15">
      <c r="A4" s="59">
        <v>19</v>
      </c>
      <c r="B4" s="114"/>
      <c r="C4" s="115" t="s">
        <v>543</v>
      </c>
      <c r="D4" s="116"/>
      <c r="E4" s="117" t="s">
        <v>544</v>
      </c>
      <c r="F4" s="99">
        <v>1.2</v>
      </c>
      <c r="G4" s="63" t="s">
        <v>367</v>
      </c>
      <c r="H4" s="117" t="s">
        <v>545</v>
      </c>
    </row>
    <row r="5" spans="1:8" ht="42" customHeight="1" x14ac:dyDescent="0.15">
      <c r="A5" s="59">
        <v>20</v>
      </c>
      <c r="B5" s="114"/>
      <c r="C5" s="115" t="s">
        <v>546</v>
      </c>
      <c r="D5" s="116"/>
      <c r="E5" s="117" t="s">
        <v>547</v>
      </c>
      <c r="F5" s="99">
        <v>2.06</v>
      </c>
      <c r="G5" s="63" t="s">
        <v>367</v>
      </c>
      <c r="H5" s="117" t="s">
        <v>548</v>
      </c>
    </row>
    <row r="6" spans="1:8" ht="42" customHeight="1" x14ac:dyDescent="0.15">
      <c r="A6" s="59">
        <v>21</v>
      </c>
      <c r="B6" s="114"/>
      <c r="C6" s="115" t="s">
        <v>549</v>
      </c>
      <c r="D6" s="116"/>
      <c r="E6" s="117" t="s">
        <v>550</v>
      </c>
      <c r="F6" s="99">
        <v>0.85</v>
      </c>
      <c r="G6" s="63" t="s">
        <v>367</v>
      </c>
      <c r="H6" s="117" t="s">
        <v>551</v>
      </c>
    </row>
    <row r="7" spans="1:8" ht="42" customHeight="1" x14ac:dyDescent="0.15">
      <c r="A7" s="59">
        <v>22</v>
      </c>
      <c r="B7" s="114"/>
      <c r="C7" s="115" t="s">
        <v>552</v>
      </c>
      <c r="D7" s="116"/>
      <c r="E7" s="117" t="s">
        <v>553</v>
      </c>
      <c r="F7" s="99">
        <v>6.59</v>
      </c>
      <c r="G7" s="19" t="s">
        <v>554</v>
      </c>
      <c r="H7" s="117" t="s">
        <v>555</v>
      </c>
    </row>
    <row r="8" spans="1:8" ht="42" customHeight="1" x14ac:dyDescent="0.15">
      <c r="A8" s="59">
        <v>23</v>
      </c>
      <c r="B8" s="114"/>
      <c r="C8" s="115" t="s">
        <v>556</v>
      </c>
      <c r="D8" s="116"/>
      <c r="E8" s="117" t="s">
        <v>557</v>
      </c>
      <c r="F8" s="99">
        <v>1.1000000000000001</v>
      </c>
      <c r="G8" s="63" t="s">
        <v>367</v>
      </c>
      <c r="H8" s="117" t="s">
        <v>558</v>
      </c>
    </row>
    <row r="9" spans="1:8" ht="42" customHeight="1" x14ac:dyDescent="0.15">
      <c r="A9" s="59">
        <v>24</v>
      </c>
      <c r="B9" s="114"/>
      <c r="C9" s="115" t="s">
        <v>559</v>
      </c>
      <c r="D9" s="116"/>
      <c r="E9" s="117" t="s">
        <v>560</v>
      </c>
      <c r="F9" s="99">
        <v>2.0299999999999998</v>
      </c>
      <c r="G9" s="63" t="s">
        <v>367</v>
      </c>
      <c r="H9" s="117" t="s">
        <v>561</v>
      </c>
    </row>
    <row r="10" spans="1:8" ht="42" customHeight="1" x14ac:dyDescent="0.15">
      <c r="A10" s="59">
        <v>25</v>
      </c>
      <c r="B10" s="114"/>
      <c r="C10" s="115" t="s">
        <v>562</v>
      </c>
      <c r="D10" s="116"/>
      <c r="E10" s="117" t="s">
        <v>563</v>
      </c>
      <c r="F10" s="99">
        <v>1.4</v>
      </c>
      <c r="G10" s="63" t="s">
        <v>367</v>
      </c>
      <c r="H10" s="117" t="s">
        <v>564</v>
      </c>
    </row>
    <row r="11" spans="1:8" ht="42" customHeight="1" x14ac:dyDescent="0.15">
      <c r="A11" s="59">
        <v>26</v>
      </c>
      <c r="B11" s="114"/>
      <c r="C11" s="115" t="s">
        <v>565</v>
      </c>
      <c r="D11" s="116"/>
      <c r="E11" s="117" t="s">
        <v>566</v>
      </c>
      <c r="F11" s="99">
        <v>0.61</v>
      </c>
      <c r="G11" s="19" t="s">
        <v>567</v>
      </c>
      <c r="H11" s="117" t="s">
        <v>568</v>
      </c>
    </row>
    <row r="12" spans="1:8" ht="42" customHeight="1" x14ac:dyDescent="0.15">
      <c r="A12" s="59">
        <v>27</v>
      </c>
      <c r="B12" s="114"/>
      <c r="C12" s="115" t="s">
        <v>569</v>
      </c>
      <c r="D12" s="116"/>
      <c r="E12" s="117" t="s">
        <v>570</v>
      </c>
      <c r="F12" s="99">
        <v>0.91</v>
      </c>
      <c r="G12" s="63" t="s">
        <v>367</v>
      </c>
      <c r="H12" s="117" t="s">
        <v>571</v>
      </c>
    </row>
    <row r="13" spans="1:8" ht="42" customHeight="1" x14ac:dyDescent="0.15">
      <c r="A13" s="59">
        <v>28</v>
      </c>
      <c r="B13" s="114"/>
      <c r="C13" s="115" t="s">
        <v>572</v>
      </c>
      <c r="D13" s="116"/>
      <c r="E13" s="117" t="s">
        <v>573</v>
      </c>
      <c r="F13" s="99">
        <v>1.99</v>
      </c>
      <c r="G13" s="19" t="s">
        <v>574</v>
      </c>
      <c r="H13" s="117" t="s">
        <v>575</v>
      </c>
    </row>
    <row r="14" spans="1:8" ht="42" customHeight="1" x14ac:dyDescent="0.15">
      <c r="A14" s="59">
        <v>29</v>
      </c>
      <c r="B14" s="114"/>
      <c r="C14" s="115" t="s">
        <v>576</v>
      </c>
      <c r="D14" s="116"/>
      <c r="E14" s="117" t="s">
        <v>577</v>
      </c>
      <c r="F14" s="99">
        <v>1.07</v>
      </c>
      <c r="G14" s="63" t="s">
        <v>367</v>
      </c>
      <c r="H14" s="117" t="s">
        <v>578</v>
      </c>
    </row>
    <row r="15" spans="1:8" ht="42" customHeight="1" x14ac:dyDescent="0.15">
      <c r="A15" s="59">
        <v>30</v>
      </c>
      <c r="B15" s="114"/>
      <c r="C15" s="115" t="s">
        <v>579</v>
      </c>
      <c r="D15" s="116"/>
      <c r="E15" s="117" t="s">
        <v>580</v>
      </c>
      <c r="F15" s="99">
        <v>1.7</v>
      </c>
      <c r="G15" s="63" t="s">
        <v>367</v>
      </c>
      <c r="H15" s="117" t="s">
        <v>581</v>
      </c>
    </row>
    <row r="16" spans="1:8" ht="42" customHeight="1" x14ac:dyDescent="0.15">
      <c r="A16" s="59">
        <v>31</v>
      </c>
      <c r="B16" s="114"/>
      <c r="C16" s="115" t="s">
        <v>582</v>
      </c>
      <c r="D16" s="116"/>
      <c r="E16" s="117" t="s">
        <v>583</v>
      </c>
      <c r="F16" s="99">
        <v>1.58</v>
      </c>
      <c r="G16" s="63" t="s">
        <v>367</v>
      </c>
      <c r="H16" s="117" t="s">
        <v>584</v>
      </c>
    </row>
    <row r="17" spans="1:8" ht="42" customHeight="1" x14ac:dyDescent="0.15">
      <c r="A17" s="59">
        <v>32</v>
      </c>
      <c r="B17" s="114"/>
      <c r="C17" s="115" t="s">
        <v>585</v>
      </c>
      <c r="D17" s="116"/>
      <c r="E17" s="117" t="s">
        <v>586</v>
      </c>
      <c r="F17" s="99">
        <v>2</v>
      </c>
      <c r="G17" s="19" t="s">
        <v>587</v>
      </c>
      <c r="H17" s="117" t="s">
        <v>588</v>
      </c>
    </row>
    <row r="18" spans="1:8" ht="42" customHeight="1" x14ac:dyDescent="0.15">
      <c r="A18" s="59">
        <v>33</v>
      </c>
      <c r="B18" s="114"/>
      <c r="C18" s="115" t="s">
        <v>589</v>
      </c>
      <c r="D18" s="116"/>
      <c r="E18" s="117" t="s">
        <v>590</v>
      </c>
      <c r="F18" s="99">
        <v>1.57</v>
      </c>
      <c r="G18" s="63" t="s">
        <v>367</v>
      </c>
      <c r="H18" s="117" t="s">
        <v>591</v>
      </c>
    </row>
    <row r="19" spans="1:8" ht="42" customHeight="1" x14ac:dyDescent="0.15">
      <c r="A19" s="59">
        <v>34</v>
      </c>
      <c r="B19" s="114"/>
      <c r="C19" s="115" t="s">
        <v>592</v>
      </c>
      <c r="D19" s="116"/>
      <c r="E19" s="117" t="s">
        <v>586</v>
      </c>
      <c r="F19" s="99">
        <v>7.46</v>
      </c>
      <c r="G19" s="63" t="s">
        <v>367</v>
      </c>
      <c r="H19" s="117" t="s">
        <v>593</v>
      </c>
    </row>
    <row r="20" spans="1:8" ht="18" customHeight="1" x14ac:dyDescent="0.15">
      <c r="A20" s="118" t="s">
        <v>210</v>
      </c>
      <c r="B20" s="119"/>
      <c r="C20" s="119"/>
      <c r="D20" s="119"/>
      <c r="E20" s="119"/>
      <c r="F20" s="120"/>
      <c r="G20" s="121"/>
      <c r="H20" s="122"/>
    </row>
  </sheetData>
  <mergeCells count="1">
    <mergeCell ref="E1:H1"/>
  </mergeCells>
  <phoneticPr fontId="4"/>
  <printOptions horizontalCentered="1"/>
  <pageMargins left="0.78740157480314965" right="0.78740157480314965" top="0.78740157480314965"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Normal="100" zoomScaleSheetLayoutView="100" workbookViewId="0">
      <selection activeCell="J7" sqref="J7"/>
    </sheetView>
  </sheetViews>
  <sheetFormatPr defaultRowHeight="11.25" x14ac:dyDescent="0.15"/>
  <cols>
    <col min="1" max="1" width="3.625" style="68" customWidth="1"/>
    <col min="2" max="2" width="0.875" style="102" customWidth="1"/>
    <col min="3" max="3" width="8.125" style="124" customWidth="1"/>
    <col min="4" max="4" width="0.875" style="56" customWidth="1"/>
    <col min="5" max="5" width="15.625" style="110" customWidth="1"/>
    <col min="6" max="6" width="8.5" style="112" customWidth="1"/>
    <col min="7" max="7" width="13.75" style="68" customWidth="1"/>
    <col min="8" max="8" width="23.875" style="110" customWidth="1"/>
    <col min="9" max="16384" width="9" style="56"/>
  </cols>
  <sheetData>
    <row r="1" spans="1:8" ht="18.75" customHeight="1" x14ac:dyDescent="0.15">
      <c r="A1" s="124"/>
      <c r="E1" s="202" t="s">
        <v>689</v>
      </c>
      <c r="F1" s="202"/>
      <c r="G1" s="202"/>
      <c r="H1" s="202"/>
    </row>
    <row r="2" spans="1:8" s="69" customFormat="1" ht="18.75" customHeight="1" x14ac:dyDescent="0.15">
      <c r="A2" s="75" t="s">
        <v>345</v>
      </c>
      <c r="B2" s="125"/>
      <c r="C2" s="126" t="s">
        <v>594</v>
      </c>
      <c r="D2" s="127"/>
      <c r="E2" s="58" t="s">
        <v>595</v>
      </c>
      <c r="F2" s="128" t="s">
        <v>596</v>
      </c>
      <c r="G2" s="58" t="s">
        <v>216</v>
      </c>
      <c r="H2" s="58" t="s">
        <v>597</v>
      </c>
    </row>
    <row r="3" spans="1:8" ht="41.25" customHeight="1" x14ac:dyDescent="0.15">
      <c r="A3" s="60">
        <v>35</v>
      </c>
      <c r="B3" s="129"/>
      <c r="C3" s="91" t="s">
        <v>598</v>
      </c>
      <c r="D3" s="130"/>
      <c r="E3" s="105" t="s">
        <v>599</v>
      </c>
      <c r="F3" s="131">
        <v>7.4</v>
      </c>
      <c r="G3" s="19" t="s">
        <v>600</v>
      </c>
      <c r="H3" s="105" t="s">
        <v>601</v>
      </c>
    </row>
    <row r="4" spans="1:8" ht="41.25" customHeight="1" x14ac:dyDescent="0.15">
      <c r="A4" s="60">
        <v>36</v>
      </c>
      <c r="B4" s="129"/>
      <c r="C4" s="91" t="s">
        <v>602</v>
      </c>
      <c r="D4" s="130"/>
      <c r="E4" s="105" t="s">
        <v>603</v>
      </c>
      <c r="F4" s="131">
        <v>12.9</v>
      </c>
      <c r="G4" s="93" t="s">
        <v>367</v>
      </c>
      <c r="H4" s="105" t="s">
        <v>604</v>
      </c>
    </row>
    <row r="5" spans="1:8" ht="41.25" customHeight="1" x14ac:dyDescent="0.15">
      <c r="A5" s="60">
        <v>37</v>
      </c>
      <c r="B5" s="129"/>
      <c r="C5" s="91" t="s">
        <v>605</v>
      </c>
      <c r="D5" s="130"/>
      <c r="E5" s="105" t="s">
        <v>606</v>
      </c>
      <c r="F5" s="131">
        <v>2.58</v>
      </c>
      <c r="G5" s="19" t="s">
        <v>607</v>
      </c>
      <c r="H5" s="105" t="s">
        <v>608</v>
      </c>
    </row>
    <row r="6" spans="1:8" ht="41.25" customHeight="1" x14ac:dyDescent="0.15">
      <c r="A6" s="60">
        <v>38</v>
      </c>
      <c r="B6" s="129"/>
      <c r="C6" s="91" t="s">
        <v>609</v>
      </c>
      <c r="D6" s="130"/>
      <c r="E6" s="105" t="s">
        <v>610</v>
      </c>
      <c r="F6" s="131">
        <v>2.83</v>
      </c>
      <c r="G6" s="19" t="s">
        <v>611</v>
      </c>
      <c r="H6" s="105" t="s">
        <v>612</v>
      </c>
    </row>
    <row r="7" spans="1:8" ht="41.25" customHeight="1" x14ac:dyDescent="0.15">
      <c r="A7" s="60">
        <v>39</v>
      </c>
      <c r="B7" s="129"/>
      <c r="C7" s="91" t="s">
        <v>613</v>
      </c>
      <c r="D7" s="130"/>
      <c r="E7" s="105" t="s">
        <v>614</v>
      </c>
      <c r="F7" s="131">
        <v>0.78</v>
      </c>
      <c r="G7" s="19" t="s">
        <v>615</v>
      </c>
      <c r="H7" s="105" t="s">
        <v>616</v>
      </c>
    </row>
    <row r="8" spans="1:8" ht="41.25" customHeight="1" x14ac:dyDescent="0.15">
      <c r="A8" s="60">
        <v>40</v>
      </c>
      <c r="B8" s="129"/>
      <c r="C8" s="91" t="s">
        <v>617</v>
      </c>
      <c r="D8" s="130"/>
      <c r="E8" s="105" t="s">
        <v>618</v>
      </c>
      <c r="F8" s="131">
        <v>1.28</v>
      </c>
      <c r="G8" s="19" t="s">
        <v>615</v>
      </c>
      <c r="H8" s="105" t="s">
        <v>619</v>
      </c>
    </row>
    <row r="9" spans="1:8" ht="41.25" customHeight="1" x14ac:dyDescent="0.15">
      <c r="A9" s="60">
        <v>41</v>
      </c>
      <c r="B9" s="129"/>
      <c r="C9" s="91" t="s">
        <v>620</v>
      </c>
      <c r="D9" s="130"/>
      <c r="E9" s="105" t="s">
        <v>621</v>
      </c>
      <c r="F9" s="131">
        <v>0.56000000000000005</v>
      </c>
      <c r="G9" s="19" t="s">
        <v>622</v>
      </c>
      <c r="H9" s="105" t="s">
        <v>623</v>
      </c>
    </row>
    <row r="10" spans="1:8" ht="41.25" customHeight="1" x14ac:dyDescent="0.15">
      <c r="A10" s="60">
        <v>42</v>
      </c>
      <c r="B10" s="129"/>
      <c r="C10" s="91" t="s">
        <v>624</v>
      </c>
      <c r="D10" s="130"/>
      <c r="E10" s="105" t="s">
        <v>625</v>
      </c>
      <c r="F10" s="131">
        <v>1.51</v>
      </c>
      <c r="G10" s="19" t="s">
        <v>622</v>
      </c>
      <c r="H10" s="105" t="s">
        <v>626</v>
      </c>
    </row>
    <row r="11" spans="1:8" ht="41.25" customHeight="1" x14ac:dyDescent="0.15">
      <c r="A11" s="60">
        <v>43</v>
      </c>
      <c r="B11" s="129"/>
      <c r="C11" s="91" t="s">
        <v>627</v>
      </c>
      <c r="D11" s="130"/>
      <c r="E11" s="105" t="s">
        <v>628</v>
      </c>
      <c r="F11" s="131">
        <v>2.25</v>
      </c>
      <c r="G11" s="19" t="s">
        <v>629</v>
      </c>
      <c r="H11" s="105" t="s">
        <v>630</v>
      </c>
    </row>
    <row r="12" spans="1:8" ht="41.25" customHeight="1" x14ac:dyDescent="0.15">
      <c r="A12" s="60">
        <v>44</v>
      </c>
      <c r="B12" s="129"/>
      <c r="C12" s="132" t="s">
        <v>660</v>
      </c>
      <c r="D12" s="130"/>
      <c r="E12" s="105" t="s">
        <v>631</v>
      </c>
      <c r="F12" s="131">
        <v>2.2999999999999998</v>
      </c>
      <c r="G12" s="19" t="s">
        <v>632</v>
      </c>
      <c r="H12" s="105" t="s">
        <v>633</v>
      </c>
    </row>
    <row r="13" spans="1:8" ht="18.75" customHeight="1" x14ac:dyDescent="0.15">
      <c r="A13" s="60" t="s">
        <v>634</v>
      </c>
      <c r="B13" s="129"/>
      <c r="C13" s="91" t="s">
        <v>635</v>
      </c>
      <c r="D13" s="130"/>
      <c r="E13" s="105"/>
      <c r="F13" s="131">
        <v>114.02</v>
      </c>
      <c r="G13" s="93"/>
      <c r="H13" s="105"/>
    </row>
    <row r="14" spans="1:8" ht="18.75" customHeight="1" x14ac:dyDescent="0.15">
      <c r="A14" s="133" t="s">
        <v>210</v>
      </c>
      <c r="B14" s="133"/>
      <c r="C14" s="134"/>
      <c r="D14" s="133"/>
      <c r="E14" s="133"/>
      <c r="F14" s="135"/>
      <c r="G14" s="133"/>
      <c r="H14" s="133"/>
    </row>
  </sheetData>
  <mergeCells count="1">
    <mergeCell ref="E1:H1"/>
  </mergeCells>
  <phoneticPr fontId="4"/>
  <printOptions horizontalCentered="1"/>
  <pageMargins left="0.78740157480314965" right="0.78740157480314965" top="0.78740157480314965"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abSelected="1" view="pageBreakPreview" zoomScaleNormal="100" zoomScaleSheetLayoutView="100" workbookViewId="0">
      <selection activeCell="A15" sqref="A15"/>
    </sheetView>
  </sheetViews>
  <sheetFormatPr defaultRowHeight="13.5" x14ac:dyDescent="0.15"/>
  <cols>
    <col min="1" max="16384" width="9" style="143"/>
  </cols>
  <sheetData>
    <row r="1" spans="1:8" ht="14.25" thickBot="1" x14ac:dyDescent="0.2">
      <c r="A1" s="141" t="s">
        <v>661</v>
      </c>
      <c r="B1" s="141"/>
      <c r="C1" s="141"/>
      <c r="D1" s="141"/>
      <c r="E1" s="141"/>
      <c r="F1" s="141"/>
      <c r="G1" s="141"/>
      <c r="H1" s="142" t="s">
        <v>687</v>
      </c>
    </row>
    <row r="2" spans="1:8" x14ac:dyDescent="0.15">
      <c r="A2" s="205" t="s">
        <v>662</v>
      </c>
      <c r="B2" s="207" t="s">
        <v>663</v>
      </c>
      <c r="C2" s="207" t="s">
        <v>664</v>
      </c>
      <c r="D2" s="207"/>
      <c r="E2" s="207"/>
      <c r="F2" s="207" t="s">
        <v>665</v>
      </c>
      <c r="G2" s="207" t="s">
        <v>666</v>
      </c>
      <c r="H2" s="203" t="s">
        <v>667</v>
      </c>
    </row>
    <row r="3" spans="1:8" ht="25.5" x14ac:dyDescent="0.15">
      <c r="A3" s="206"/>
      <c r="B3" s="208"/>
      <c r="C3" s="137" t="s">
        <v>668</v>
      </c>
      <c r="D3" s="137" t="s">
        <v>669</v>
      </c>
      <c r="E3" s="137" t="s">
        <v>670</v>
      </c>
      <c r="F3" s="208"/>
      <c r="G3" s="208"/>
      <c r="H3" s="204"/>
    </row>
    <row r="4" spans="1:8" x14ac:dyDescent="0.15">
      <c r="A4" s="136" t="s">
        <v>671</v>
      </c>
      <c r="B4" s="137">
        <f t="shared" ref="B4:B12" si="0">SUM(C4:E4)</f>
        <v>9</v>
      </c>
      <c r="C4" s="137">
        <v>5</v>
      </c>
      <c r="D4" s="137">
        <v>4</v>
      </c>
      <c r="E4" s="137">
        <v>0</v>
      </c>
      <c r="F4" s="137">
        <v>6</v>
      </c>
      <c r="G4" s="137">
        <v>3</v>
      </c>
      <c r="H4" s="146">
        <v>15</v>
      </c>
    </row>
    <row r="5" spans="1:8" x14ac:dyDescent="0.15">
      <c r="A5" s="136" t="s">
        <v>672</v>
      </c>
      <c r="B5" s="137">
        <f>SUM(C5:E5)</f>
        <v>52</v>
      </c>
      <c r="C5" s="137">
        <v>27</v>
      </c>
      <c r="D5" s="137">
        <v>22</v>
      </c>
      <c r="E5" s="137">
        <v>3</v>
      </c>
      <c r="F5" s="137">
        <v>27</v>
      </c>
      <c r="G5" s="137">
        <v>25</v>
      </c>
      <c r="H5" s="146">
        <v>58</v>
      </c>
    </row>
    <row r="6" spans="1:8" x14ac:dyDescent="0.15">
      <c r="A6" s="136" t="s">
        <v>673</v>
      </c>
      <c r="B6" s="137">
        <f t="shared" si="0"/>
        <v>39</v>
      </c>
      <c r="C6" s="137">
        <v>25</v>
      </c>
      <c r="D6" s="137">
        <v>9</v>
      </c>
      <c r="E6" s="137">
        <v>5</v>
      </c>
      <c r="F6" s="137">
        <v>17</v>
      </c>
      <c r="G6" s="137">
        <v>22</v>
      </c>
      <c r="H6" s="146">
        <v>42</v>
      </c>
    </row>
    <row r="7" spans="1:8" x14ac:dyDescent="0.15">
      <c r="A7" s="136" t="s">
        <v>674</v>
      </c>
      <c r="B7" s="137">
        <f t="shared" si="0"/>
        <v>19</v>
      </c>
      <c r="C7" s="137">
        <v>13</v>
      </c>
      <c r="D7" s="137">
        <v>6</v>
      </c>
      <c r="E7" s="137">
        <v>0</v>
      </c>
      <c r="F7" s="137">
        <v>13</v>
      </c>
      <c r="G7" s="137">
        <v>6</v>
      </c>
      <c r="H7" s="146">
        <v>18</v>
      </c>
    </row>
    <row r="8" spans="1:8" x14ac:dyDescent="0.15">
      <c r="A8" s="136" t="s">
        <v>675</v>
      </c>
      <c r="B8" s="137">
        <f t="shared" si="0"/>
        <v>5</v>
      </c>
      <c r="C8" s="137">
        <v>2</v>
      </c>
      <c r="D8" s="137">
        <v>3</v>
      </c>
      <c r="E8" s="137">
        <v>0</v>
      </c>
      <c r="F8" s="137">
        <v>3</v>
      </c>
      <c r="G8" s="137">
        <v>2</v>
      </c>
      <c r="H8" s="146">
        <v>6</v>
      </c>
    </row>
    <row r="9" spans="1:8" x14ac:dyDescent="0.15">
      <c r="A9" s="136" t="s">
        <v>676</v>
      </c>
      <c r="B9" s="137">
        <f t="shared" si="0"/>
        <v>6</v>
      </c>
      <c r="C9" s="137">
        <v>4</v>
      </c>
      <c r="D9" s="137">
        <v>2</v>
      </c>
      <c r="E9" s="137">
        <v>0</v>
      </c>
      <c r="F9" s="137">
        <v>2</v>
      </c>
      <c r="G9" s="137">
        <v>4</v>
      </c>
      <c r="H9" s="146">
        <v>4</v>
      </c>
    </row>
    <row r="10" spans="1:8" x14ac:dyDescent="0.15">
      <c r="A10" s="136" t="s">
        <v>677</v>
      </c>
      <c r="B10" s="137">
        <v>9</v>
      </c>
      <c r="C10" s="137">
        <v>0</v>
      </c>
      <c r="D10" s="137">
        <v>9</v>
      </c>
      <c r="E10" s="137">
        <v>0</v>
      </c>
      <c r="F10" s="137">
        <v>9</v>
      </c>
      <c r="G10" s="137">
        <v>0</v>
      </c>
      <c r="H10" s="146">
        <v>15</v>
      </c>
    </row>
    <row r="11" spans="1:8" x14ac:dyDescent="0.15">
      <c r="A11" s="136" t="s">
        <v>678</v>
      </c>
      <c r="B11" s="137">
        <f t="shared" si="0"/>
        <v>4</v>
      </c>
      <c r="C11" s="137">
        <v>0</v>
      </c>
      <c r="D11" s="137">
        <v>3</v>
      </c>
      <c r="E11" s="137">
        <v>1</v>
      </c>
      <c r="F11" s="137">
        <v>4</v>
      </c>
      <c r="G11" s="137">
        <v>0</v>
      </c>
      <c r="H11" s="146">
        <v>9</v>
      </c>
    </row>
    <row r="12" spans="1:8" x14ac:dyDescent="0.15">
      <c r="A12" s="138" t="s">
        <v>679</v>
      </c>
      <c r="B12" s="139">
        <f t="shared" si="0"/>
        <v>4</v>
      </c>
      <c r="C12" s="139">
        <v>0</v>
      </c>
      <c r="D12" s="139">
        <v>2</v>
      </c>
      <c r="E12" s="139">
        <v>2</v>
      </c>
      <c r="F12" s="139">
        <v>4</v>
      </c>
      <c r="G12" s="139">
        <v>0</v>
      </c>
      <c r="H12" s="147">
        <v>5</v>
      </c>
    </row>
    <row r="13" spans="1:8" ht="14.25" thickBot="1" x14ac:dyDescent="0.2">
      <c r="A13" s="136" t="s">
        <v>680</v>
      </c>
      <c r="B13" s="137">
        <f>SUM(C13:E13)</f>
        <v>7</v>
      </c>
      <c r="C13" s="137">
        <v>4</v>
      </c>
      <c r="D13" s="137">
        <v>2</v>
      </c>
      <c r="E13" s="137">
        <v>1</v>
      </c>
      <c r="F13" s="137">
        <v>4</v>
      </c>
      <c r="G13" s="137">
        <v>3</v>
      </c>
      <c r="H13" s="146">
        <v>6</v>
      </c>
    </row>
    <row r="14" spans="1:8" ht="14.25" thickBot="1" x14ac:dyDescent="0.2">
      <c r="A14" s="144" t="s">
        <v>681</v>
      </c>
      <c r="B14" s="145">
        <f>SUM(B4:B13)</f>
        <v>154</v>
      </c>
      <c r="C14" s="145">
        <f t="shared" ref="C14:H14" si="1">SUM(C4:C13)</f>
        <v>80</v>
      </c>
      <c r="D14" s="145">
        <f t="shared" si="1"/>
        <v>62</v>
      </c>
      <c r="E14" s="145">
        <f t="shared" si="1"/>
        <v>12</v>
      </c>
      <c r="F14" s="145">
        <f t="shared" si="1"/>
        <v>89</v>
      </c>
      <c r="G14" s="145">
        <f t="shared" si="1"/>
        <v>65</v>
      </c>
      <c r="H14" s="145">
        <f t="shared" si="1"/>
        <v>178</v>
      </c>
    </row>
  </sheetData>
  <mergeCells count="6">
    <mergeCell ref="H2:H3"/>
    <mergeCell ref="A2:A3"/>
    <mergeCell ref="B2:B3"/>
    <mergeCell ref="C2:E2"/>
    <mergeCell ref="F2:F3"/>
    <mergeCell ref="G2:G3"/>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56"/>
  <sheetViews>
    <sheetView view="pageBreakPreview" topLeftCell="A28" zoomScaleNormal="100" zoomScaleSheetLayoutView="100" workbookViewId="0">
      <selection activeCell="E17" sqref="E17"/>
    </sheetView>
  </sheetViews>
  <sheetFormatPr defaultRowHeight="16.5" customHeight="1" x14ac:dyDescent="0.15"/>
  <cols>
    <col min="1" max="1" width="3.75" style="18" customWidth="1"/>
    <col min="2" max="2" width="5.375" style="15" customWidth="1"/>
    <col min="3" max="3" width="19.625" style="15" customWidth="1"/>
    <col min="4" max="4" width="35.25" style="15" customWidth="1"/>
    <col min="5" max="5" width="12.75" style="26" customWidth="1"/>
    <col min="6" max="16384" width="9" style="15"/>
  </cols>
  <sheetData>
    <row r="1" spans="1:5" ht="16.5" customHeight="1" x14ac:dyDescent="0.15">
      <c r="A1" s="15" t="s">
        <v>103</v>
      </c>
      <c r="B1" s="27"/>
      <c r="C1" s="27"/>
      <c r="D1" s="174" t="s">
        <v>694</v>
      </c>
      <c r="E1" s="174"/>
    </row>
    <row r="2" spans="1:5" s="18" customFormat="1" ht="15.75" customHeight="1" x14ac:dyDescent="0.15">
      <c r="A2" s="16"/>
      <c r="B2" s="16" t="s">
        <v>1</v>
      </c>
      <c r="C2" s="16" t="s">
        <v>2</v>
      </c>
      <c r="D2" s="16" t="s">
        <v>3</v>
      </c>
      <c r="E2" s="17" t="s">
        <v>4</v>
      </c>
    </row>
    <row r="3" spans="1:5" ht="15.6" customHeight="1" x14ac:dyDescent="0.15">
      <c r="A3" s="167" t="s">
        <v>104</v>
      </c>
      <c r="B3" s="28">
        <v>35</v>
      </c>
      <c r="C3" s="29" t="s">
        <v>105</v>
      </c>
      <c r="D3" s="29" t="s">
        <v>645</v>
      </c>
      <c r="E3" s="30">
        <v>880</v>
      </c>
    </row>
    <row r="4" spans="1:5" ht="15.6" customHeight="1" x14ac:dyDescent="0.15">
      <c r="A4" s="168"/>
      <c r="B4" s="28">
        <v>36</v>
      </c>
      <c r="C4" s="29" t="s">
        <v>106</v>
      </c>
      <c r="D4" s="29" t="s">
        <v>107</v>
      </c>
      <c r="E4" s="30">
        <v>300</v>
      </c>
    </row>
    <row r="5" spans="1:5" ht="15.6" customHeight="1" x14ac:dyDescent="0.15">
      <c r="A5" s="168"/>
      <c r="B5" s="28">
        <v>37</v>
      </c>
      <c r="C5" s="29" t="s">
        <v>108</v>
      </c>
      <c r="D5" s="29" t="s">
        <v>646</v>
      </c>
      <c r="E5" s="31">
        <v>2109</v>
      </c>
    </row>
    <row r="6" spans="1:5" ht="15.6" customHeight="1" x14ac:dyDescent="0.15">
      <c r="A6" s="168"/>
      <c r="B6" s="28">
        <v>38</v>
      </c>
      <c r="C6" s="32" t="s">
        <v>109</v>
      </c>
      <c r="D6" s="29" t="s">
        <v>647</v>
      </c>
      <c r="E6" s="31">
        <v>2226</v>
      </c>
    </row>
    <row r="7" spans="1:5" ht="15.6" customHeight="1" x14ac:dyDescent="0.15">
      <c r="A7" s="168"/>
      <c r="B7" s="28">
        <v>39</v>
      </c>
      <c r="C7" s="29" t="s">
        <v>110</v>
      </c>
      <c r="D7" s="29" t="s">
        <v>111</v>
      </c>
      <c r="E7" s="30">
        <v>223</v>
      </c>
    </row>
    <row r="8" spans="1:5" ht="15.6" customHeight="1" x14ac:dyDescent="0.15">
      <c r="A8" s="168"/>
      <c r="B8" s="28">
        <v>40</v>
      </c>
      <c r="C8" s="29" t="s">
        <v>112</v>
      </c>
      <c r="D8" s="29" t="s">
        <v>648</v>
      </c>
      <c r="E8" s="31">
        <v>2322</v>
      </c>
    </row>
    <row r="9" spans="1:5" ht="15.6" customHeight="1" x14ac:dyDescent="0.15">
      <c r="A9" s="175"/>
      <c r="B9" s="171" t="s">
        <v>113</v>
      </c>
      <c r="C9" s="173"/>
      <c r="D9" s="29" t="s">
        <v>114</v>
      </c>
      <c r="E9" s="31">
        <f>SUM('表5-1(1)'!E3:E42,'表5-1(2)'!E3:E8)</f>
        <v>38983</v>
      </c>
    </row>
    <row r="10" spans="1:5" ht="15.6" customHeight="1" x14ac:dyDescent="0.15">
      <c r="A10" s="167" t="s">
        <v>115</v>
      </c>
      <c r="B10" s="33">
        <v>1</v>
      </c>
      <c r="C10" s="34" t="s">
        <v>116</v>
      </c>
      <c r="D10" s="29" t="s">
        <v>117</v>
      </c>
      <c r="E10" s="30">
        <v>29</v>
      </c>
    </row>
    <row r="11" spans="1:5" ht="15.6" customHeight="1" x14ac:dyDescent="0.15">
      <c r="A11" s="168"/>
      <c r="B11" s="19" t="s">
        <v>9</v>
      </c>
      <c r="C11" s="29" t="s">
        <v>118</v>
      </c>
      <c r="D11" s="29" t="s">
        <v>119</v>
      </c>
      <c r="E11" s="30">
        <v>35</v>
      </c>
    </row>
    <row r="12" spans="1:5" ht="15.6" customHeight="1" x14ac:dyDescent="0.15">
      <c r="A12" s="168"/>
      <c r="B12" s="19" t="s">
        <v>11</v>
      </c>
      <c r="C12" s="29" t="s">
        <v>120</v>
      </c>
      <c r="D12" s="29" t="s">
        <v>649</v>
      </c>
      <c r="E12" s="30">
        <v>800</v>
      </c>
    </row>
    <row r="13" spans="1:5" ht="15.6" customHeight="1" x14ac:dyDescent="0.15">
      <c r="A13" s="168"/>
      <c r="B13" s="19" t="s">
        <v>13</v>
      </c>
      <c r="C13" s="29" t="s">
        <v>121</v>
      </c>
      <c r="D13" s="29" t="s">
        <v>650</v>
      </c>
      <c r="E13" s="31">
        <v>1125</v>
      </c>
    </row>
    <row r="14" spans="1:5" ht="15.6" customHeight="1" x14ac:dyDescent="0.15">
      <c r="A14" s="168"/>
      <c r="B14" s="19" t="s">
        <v>16</v>
      </c>
      <c r="C14" s="29" t="s">
        <v>122</v>
      </c>
      <c r="D14" s="29" t="s">
        <v>651</v>
      </c>
      <c r="E14" s="30">
        <v>460</v>
      </c>
    </row>
    <row r="15" spans="1:5" ht="15.6" customHeight="1" x14ac:dyDescent="0.15">
      <c r="A15" s="168"/>
      <c r="B15" s="19" t="s">
        <v>18</v>
      </c>
      <c r="C15" s="29" t="s">
        <v>123</v>
      </c>
      <c r="D15" s="29" t="s">
        <v>652</v>
      </c>
      <c r="E15" s="31">
        <v>5290</v>
      </c>
    </row>
    <row r="16" spans="1:5" ht="16.5" customHeight="1" x14ac:dyDescent="0.15">
      <c r="A16" s="168"/>
      <c r="B16" s="165" t="s">
        <v>21</v>
      </c>
      <c r="C16" s="35" t="s">
        <v>124</v>
      </c>
      <c r="D16" s="29" t="s">
        <v>653</v>
      </c>
      <c r="E16" s="36">
        <v>1468</v>
      </c>
    </row>
    <row r="17" spans="1:5" ht="15" customHeight="1" x14ac:dyDescent="0.15">
      <c r="A17" s="168"/>
      <c r="B17" s="166"/>
      <c r="C17" s="35" t="s">
        <v>125</v>
      </c>
      <c r="D17" s="29" t="s">
        <v>107</v>
      </c>
      <c r="E17" s="37" t="s">
        <v>126</v>
      </c>
    </row>
    <row r="18" spans="1:5" ht="15.6" customHeight="1" x14ac:dyDescent="0.15">
      <c r="A18" s="168"/>
      <c r="B18" s="19" t="s">
        <v>23</v>
      </c>
      <c r="C18" s="29" t="s">
        <v>127</v>
      </c>
      <c r="D18" s="38" t="s">
        <v>654</v>
      </c>
      <c r="E18" s="31">
        <v>1244</v>
      </c>
    </row>
    <row r="19" spans="1:5" ht="15.6" customHeight="1" x14ac:dyDescent="0.15">
      <c r="A19" s="168"/>
      <c r="B19" s="19" t="s">
        <v>25</v>
      </c>
      <c r="C19" s="29" t="s">
        <v>128</v>
      </c>
      <c r="D19" s="29" t="s">
        <v>129</v>
      </c>
      <c r="E19" s="30">
        <v>600</v>
      </c>
    </row>
    <row r="20" spans="1:5" ht="15.6" customHeight="1" x14ac:dyDescent="0.15">
      <c r="A20" s="168"/>
      <c r="B20" s="165" t="s">
        <v>28</v>
      </c>
      <c r="C20" s="29" t="s">
        <v>130</v>
      </c>
      <c r="D20" s="29" t="s">
        <v>655</v>
      </c>
      <c r="E20" s="30">
        <v>930</v>
      </c>
    </row>
    <row r="21" spans="1:5" ht="15.6" customHeight="1" x14ac:dyDescent="0.15">
      <c r="A21" s="168"/>
      <c r="B21" s="166"/>
      <c r="C21" s="29" t="s">
        <v>131</v>
      </c>
      <c r="D21" s="29" t="s">
        <v>655</v>
      </c>
      <c r="E21" s="39" t="s">
        <v>132</v>
      </c>
    </row>
    <row r="22" spans="1:5" ht="15.6" customHeight="1" x14ac:dyDescent="0.15">
      <c r="A22" s="168"/>
      <c r="B22" s="19" t="s">
        <v>30</v>
      </c>
      <c r="C22" s="29" t="s">
        <v>133</v>
      </c>
      <c r="D22" s="29" t="s">
        <v>134</v>
      </c>
      <c r="E22" s="30">
        <v>68</v>
      </c>
    </row>
    <row r="23" spans="1:5" ht="15.6" customHeight="1" x14ac:dyDescent="0.15">
      <c r="A23" s="175"/>
      <c r="B23" s="171" t="s">
        <v>113</v>
      </c>
      <c r="C23" s="173"/>
      <c r="D23" s="29" t="s">
        <v>135</v>
      </c>
      <c r="E23" s="31">
        <f>SUM(E10:E22)</f>
        <v>12049</v>
      </c>
    </row>
    <row r="24" spans="1:5" ht="15.6" customHeight="1" x14ac:dyDescent="0.15">
      <c r="A24" s="167" t="s">
        <v>136</v>
      </c>
      <c r="B24" s="19" t="s">
        <v>6</v>
      </c>
      <c r="C24" s="29" t="s">
        <v>137</v>
      </c>
      <c r="D24" s="29" t="s">
        <v>27</v>
      </c>
      <c r="E24" s="30">
        <v>346</v>
      </c>
    </row>
    <row r="25" spans="1:5" ht="15.6" customHeight="1" x14ac:dyDescent="0.15">
      <c r="A25" s="168"/>
      <c r="B25" s="19" t="s">
        <v>9</v>
      </c>
      <c r="C25" s="29" t="s">
        <v>138</v>
      </c>
      <c r="D25" s="29" t="s">
        <v>27</v>
      </c>
      <c r="E25" s="30">
        <v>580</v>
      </c>
    </row>
    <row r="26" spans="1:5" ht="15.6" customHeight="1" x14ac:dyDescent="0.15">
      <c r="A26" s="168"/>
      <c r="B26" s="19" t="s">
        <v>11</v>
      </c>
      <c r="C26" s="29" t="s">
        <v>139</v>
      </c>
      <c r="D26" s="29" t="s">
        <v>119</v>
      </c>
      <c r="E26" s="30">
        <v>150</v>
      </c>
    </row>
    <row r="27" spans="1:5" ht="15.6" customHeight="1" x14ac:dyDescent="0.15">
      <c r="A27" s="168"/>
      <c r="B27" s="19" t="s">
        <v>13</v>
      </c>
      <c r="C27" s="29" t="s">
        <v>140</v>
      </c>
      <c r="D27" s="29" t="s">
        <v>119</v>
      </c>
      <c r="E27" s="30">
        <v>476</v>
      </c>
    </row>
    <row r="28" spans="1:5" ht="15.6" customHeight="1" x14ac:dyDescent="0.15">
      <c r="A28" s="168"/>
      <c r="B28" s="19" t="s">
        <v>16</v>
      </c>
      <c r="C28" s="29" t="s">
        <v>141</v>
      </c>
      <c r="D28" s="29" t="s">
        <v>656</v>
      </c>
      <c r="E28" s="30">
        <v>453</v>
      </c>
    </row>
    <row r="29" spans="1:5" ht="15.6" customHeight="1" x14ac:dyDescent="0.15">
      <c r="A29" s="168"/>
      <c r="B29" s="19" t="s">
        <v>18</v>
      </c>
      <c r="C29" s="29" t="s">
        <v>142</v>
      </c>
      <c r="D29" s="29" t="s">
        <v>143</v>
      </c>
      <c r="E29" s="30">
        <v>270</v>
      </c>
    </row>
    <row r="30" spans="1:5" ht="15.6" customHeight="1" x14ac:dyDescent="0.15">
      <c r="A30" s="168"/>
      <c r="B30" s="19" t="s">
        <v>21</v>
      </c>
      <c r="C30" s="29" t="s">
        <v>144</v>
      </c>
      <c r="D30" s="29" t="s">
        <v>68</v>
      </c>
      <c r="E30" s="30">
        <v>210</v>
      </c>
    </row>
    <row r="31" spans="1:5" ht="15.6" customHeight="1" x14ac:dyDescent="0.15">
      <c r="A31" s="168"/>
      <c r="B31" s="19" t="s">
        <v>23</v>
      </c>
      <c r="C31" s="29" t="s">
        <v>145</v>
      </c>
      <c r="D31" s="29" t="s">
        <v>143</v>
      </c>
      <c r="E31" s="31">
        <v>1300</v>
      </c>
    </row>
    <row r="32" spans="1:5" ht="15.6" customHeight="1" x14ac:dyDescent="0.15">
      <c r="A32" s="168"/>
      <c r="B32" s="19" t="s">
        <v>25</v>
      </c>
      <c r="C32" s="29" t="s">
        <v>146</v>
      </c>
      <c r="D32" s="29" t="s">
        <v>147</v>
      </c>
      <c r="E32" s="30">
        <v>120</v>
      </c>
    </row>
    <row r="33" spans="1:5" ht="15.6" customHeight="1" x14ac:dyDescent="0.15">
      <c r="A33" s="168"/>
      <c r="B33" s="19" t="s">
        <v>28</v>
      </c>
      <c r="C33" s="29" t="s">
        <v>148</v>
      </c>
      <c r="D33" s="29" t="s">
        <v>149</v>
      </c>
      <c r="E33" s="30">
        <v>151</v>
      </c>
    </row>
    <row r="34" spans="1:5" ht="15.6" customHeight="1" x14ac:dyDescent="0.15">
      <c r="A34" s="168"/>
      <c r="B34" s="19" t="s">
        <v>30</v>
      </c>
      <c r="C34" s="29" t="s">
        <v>150</v>
      </c>
      <c r="D34" s="29" t="s">
        <v>657</v>
      </c>
      <c r="E34" s="30">
        <v>250</v>
      </c>
    </row>
    <row r="35" spans="1:5" ht="15.6" customHeight="1" x14ac:dyDescent="0.15">
      <c r="A35" s="168"/>
      <c r="B35" s="19" t="s">
        <v>32</v>
      </c>
      <c r="C35" s="29" t="s">
        <v>151</v>
      </c>
      <c r="D35" s="29" t="s">
        <v>658</v>
      </c>
      <c r="E35" s="30">
        <v>581</v>
      </c>
    </row>
    <row r="36" spans="1:5" ht="15.6" customHeight="1" x14ac:dyDescent="0.15">
      <c r="A36" s="168"/>
      <c r="B36" s="19" t="s">
        <v>34</v>
      </c>
      <c r="C36" s="29" t="s">
        <v>152</v>
      </c>
      <c r="D36" s="29" t="s">
        <v>153</v>
      </c>
      <c r="E36" s="30">
        <v>5</v>
      </c>
    </row>
    <row r="37" spans="1:5" ht="15.6" customHeight="1" x14ac:dyDescent="0.15">
      <c r="A37" s="168"/>
      <c r="B37" s="19" t="s">
        <v>37</v>
      </c>
      <c r="C37" s="29" t="s">
        <v>154</v>
      </c>
      <c r="D37" s="29" t="s">
        <v>100</v>
      </c>
      <c r="E37" s="30">
        <v>18</v>
      </c>
    </row>
    <row r="38" spans="1:5" ht="15.6" customHeight="1" x14ac:dyDescent="0.15">
      <c r="A38" s="168"/>
      <c r="B38" s="19" t="s">
        <v>42</v>
      </c>
      <c r="C38" s="29" t="s">
        <v>155</v>
      </c>
      <c r="D38" s="29" t="s">
        <v>156</v>
      </c>
      <c r="E38" s="30">
        <v>120</v>
      </c>
    </row>
    <row r="39" spans="1:5" ht="15.6" customHeight="1" x14ac:dyDescent="0.15">
      <c r="A39" s="168"/>
      <c r="B39" s="19" t="s">
        <v>44</v>
      </c>
      <c r="C39" s="29" t="s">
        <v>157</v>
      </c>
      <c r="D39" s="29" t="s">
        <v>156</v>
      </c>
      <c r="E39" s="30">
        <v>64</v>
      </c>
    </row>
    <row r="40" spans="1:5" ht="15.6" customHeight="1" x14ac:dyDescent="0.15">
      <c r="A40" s="168"/>
      <c r="B40" s="19" t="s">
        <v>47</v>
      </c>
      <c r="C40" s="29" t="s">
        <v>158</v>
      </c>
      <c r="D40" s="29" t="s">
        <v>156</v>
      </c>
      <c r="E40" s="30">
        <v>130</v>
      </c>
    </row>
    <row r="41" spans="1:5" ht="15.6" customHeight="1" x14ac:dyDescent="0.15">
      <c r="A41" s="168"/>
      <c r="B41" s="19" t="s">
        <v>49</v>
      </c>
      <c r="C41" s="29" t="s">
        <v>159</v>
      </c>
      <c r="D41" s="29" t="s">
        <v>156</v>
      </c>
      <c r="E41" s="30">
        <v>60</v>
      </c>
    </row>
    <row r="42" spans="1:5" ht="15.6" customHeight="1" x14ac:dyDescent="0.15">
      <c r="A42" s="168"/>
      <c r="B42" s="19" t="s">
        <v>53</v>
      </c>
      <c r="C42" s="29" t="s">
        <v>160</v>
      </c>
      <c r="D42" s="29" t="s">
        <v>156</v>
      </c>
      <c r="E42" s="30">
        <v>100</v>
      </c>
    </row>
    <row r="43" spans="1:5" ht="15.6" customHeight="1" x14ac:dyDescent="0.15">
      <c r="A43" s="168"/>
      <c r="B43" s="19" t="s">
        <v>59</v>
      </c>
      <c r="C43" s="29" t="s">
        <v>161</v>
      </c>
      <c r="D43" s="29" t="s">
        <v>162</v>
      </c>
      <c r="E43" s="30">
        <v>103</v>
      </c>
    </row>
    <row r="44" spans="1:5" ht="15.6" customHeight="1" x14ac:dyDescent="0.15">
      <c r="A44" s="168"/>
      <c r="B44" s="19" t="s">
        <v>62</v>
      </c>
      <c r="C44" s="29" t="s">
        <v>163</v>
      </c>
      <c r="D44" s="29" t="s">
        <v>164</v>
      </c>
      <c r="E44" s="30">
        <v>491</v>
      </c>
    </row>
    <row r="45" spans="1:5" ht="15.6" customHeight="1" x14ac:dyDescent="0.15">
      <c r="A45" s="168"/>
      <c r="B45" s="19" t="s">
        <v>64</v>
      </c>
      <c r="C45" s="29" t="s">
        <v>165</v>
      </c>
      <c r="D45" s="29" t="s">
        <v>166</v>
      </c>
      <c r="E45" s="30">
        <v>292</v>
      </c>
    </row>
    <row r="46" spans="1:5" ht="15.6" customHeight="1" x14ac:dyDescent="0.15">
      <c r="A46" s="168"/>
      <c r="B46" s="19" t="s">
        <v>66</v>
      </c>
      <c r="C46" s="29" t="s">
        <v>167</v>
      </c>
      <c r="D46" s="29" t="s">
        <v>659</v>
      </c>
      <c r="E46" s="30">
        <v>470</v>
      </c>
    </row>
    <row r="47" spans="1:5" ht="15.6" customHeight="1" x14ac:dyDescent="0.15">
      <c r="A47" s="168"/>
      <c r="B47" s="19" t="s">
        <v>71</v>
      </c>
      <c r="C47" s="29" t="s">
        <v>168</v>
      </c>
      <c r="D47" s="29" t="s">
        <v>169</v>
      </c>
      <c r="E47" s="30">
        <v>140</v>
      </c>
    </row>
    <row r="48" spans="1:5" ht="15.6" customHeight="1" x14ac:dyDescent="0.15">
      <c r="A48" s="168"/>
      <c r="B48" s="19" t="s">
        <v>73</v>
      </c>
      <c r="C48" s="29" t="s">
        <v>170</v>
      </c>
      <c r="D48" s="29" t="s">
        <v>166</v>
      </c>
      <c r="E48" s="30">
        <v>260</v>
      </c>
    </row>
    <row r="49" spans="1:5" ht="15.6" customHeight="1" x14ac:dyDescent="0.15">
      <c r="A49" s="168"/>
      <c r="B49" s="19" t="s">
        <v>75</v>
      </c>
      <c r="C49" s="29" t="s">
        <v>171</v>
      </c>
      <c r="D49" s="29" t="s">
        <v>172</v>
      </c>
      <c r="E49" s="30">
        <v>45</v>
      </c>
    </row>
    <row r="50" spans="1:5" ht="15.6" customHeight="1" x14ac:dyDescent="0.15">
      <c r="A50" s="168"/>
      <c r="B50" s="19" t="s">
        <v>78</v>
      </c>
      <c r="C50" s="29" t="s">
        <v>173</v>
      </c>
      <c r="D50" s="29" t="s">
        <v>111</v>
      </c>
      <c r="E50" s="30">
        <v>20</v>
      </c>
    </row>
    <row r="51" spans="1:5" ht="15.6" customHeight="1" x14ac:dyDescent="0.15">
      <c r="A51" s="168"/>
      <c r="B51" s="40" t="s">
        <v>83</v>
      </c>
      <c r="C51" s="29" t="s">
        <v>174</v>
      </c>
      <c r="D51" s="29" t="s">
        <v>175</v>
      </c>
      <c r="E51" s="31">
        <v>1130</v>
      </c>
    </row>
    <row r="52" spans="1:5" ht="15.6" customHeight="1" x14ac:dyDescent="0.15">
      <c r="A52" s="168"/>
      <c r="B52" s="169" t="s">
        <v>176</v>
      </c>
      <c r="C52" s="170"/>
      <c r="D52" s="29" t="s">
        <v>177</v>
      </c>
      <c r="E52" s="31">
        <f>SUM(E24:E51)</f>
        <v>8335</v>
      </c>
    </row>
    <row r="53" spans="1:5" ht="27.75" customHeight="1" x14ac:dyDescent="0.15">
      <c r="A53" s="171" t="s">
        <v>178</v>
      </c>
      <c r="B53" s="172"/>
      <c r="C53" s="173"/>
      <c r="D53" s="35" t="s">
        <v>179</v>
      </c>
      <c r="E53" s="36" t="s">
        <v>180</v>
      </c>
    </row>
    <row r="54" spans="1:5" ht="30" customHeight="1" x14ac:dyDescent="0.15">
      <c r="B54" s="41"/>
      <c r="C54" s="41"/>
      <c r="D54" s="42"/>
      <c r="E54" s="43"/>
    </row>
    <row r="55" spans="1:5" ht="18" customHeight="1" x14ac:dyDescent="0.15">
      <c r="B55" s="27"/>
      <c r="C55" s="27"/>
      <c r="D55" s="27"/>
      <c r="E55" s="27"/>
    </row>
    <row r="56" spans="1:5" ht="16.5" customHeight="1" x14ac:dyDescent="0.15">
      <c r="A56" s="44" t="s">
        <v>181</v>
      </c>
    </row>
  </sheetData>
  <mergeCells count="10">
    <mergeCell ref="A24:A52"/>
    <mergeCell ref="B52:C52"/>
    <mergeCell ref="A53:C53"/>
    <mergeCell ref="D1:E1"/>
    <mergeCell ref="A3:A9"/>
    <mergeCell ref="B9:C9"/>
    <mergeCell ref="A10:A23"/>
    <mergeCell ref="B16:B17"/>
    <mergeCell ref="B20:B21"/>
    <mergeCell ref="B23:C23"/>
  </mergeCells>
  <phoneticPr fontId="4"/>
  <printOptions horizontalCentered="1"/>
  <pageMargins left="0.78740157480314965" right="0.78740157480314965" top="0.39370078740157483" bottom="0.39370078740157483" header="0.51181102362204722" footer="0.51181102362204722"/>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view="pageBreakPreview" zoomScale="115" zoomScaleNormal="140" zoomScaleSheetLayoutView="115" workbookViewId="0">
      <selection activeCell="C22" sqref="C22"/>
    </sheetView>
  </sheetViews>
  <sheetFormatPr defaultColWidth="9" defaultRowHeight="17.25" customHeight="1" x14ac:dyDescent="0.15"/>
  <cols>
    <col min="1" max="1" width="18.5" style="18" customWidth="1"/>
    <col min="2" max="7" width="8.625" style="15" customWidth="1"/>
    <col min="8" max="9" width="9.5" style="15" customWidth="1"/>
    <col min="10" max="16384" width="9" style="15"/>
  </cols>
  <sheetData>
    <row r="1" spans="1:7" ht="17.25" customHeight="1" x14ac:dyDescent="0.15">
      <c r="A1" s="1" t="s">
        <v>690</v>
      </c>
      <c r="B1" s="1"/>
      <c r="C1" s="1"/>
      <c r="D1" s="1"/>
      <c r="E1" s="148"/>
      <c r="F1" s="148"/>
      <c r="G1" s="148"/>
    </row>
    <row r="2" spans="1:7" s="18" customFormat="1" ht="17.25" customHeight="1" x14ac:dyDescent="0.15">
      <c r="A2" s="178" t="s">
        <v>182</v>
      </c>
      <c r="B2" s="180" t="s">
        <v>183</v>
      </c>
      <c r="C2" s="181"/>
      <c r="D2" s="181"/>
      <c r="E2" s="182"/>
      <c r="F2" s="180" t="s">
        <v>184</v>
      </c>
      <c r="G2" s="182"/>
    </row>
    <row r="3" spans="1:7" s="18" customFormat="1" ht="17.25" customHeight="1" x14ac:dyDescent="0.15">
      <c r="A3" s="179"/>
      <c r="B3" s="185" t="s">
        <v>185</v>
      </c>
      <c r="C3" s="186"/>
      <c r="D3" s="185" t="s">
        <v>186</v>
      </c>
      <c r="E3" s="186"/>
      <c r="F3" s="183"/>
      <c r="G3" s="184"/>
    </row>
    <row r="4" spans="1:7" ht="17.25" customHeight="1" x14ac:dyDescent="0.15">
      <c r="A4" s="149" t="s">
        <v>187</v>
      </c>
      <c r="B4" s="176">
        <v>11</v>
      </c>
      <c r="C4" s="177"/>
      <c r="D4" s="176">
        <v>11</v>
      </c>
      <c r="E4" s="177"/>
      <c r="F4" s="176">
        <v>28</v>
      </c>
      <c r="G4" s="177"/>
    </row>
    <row r="5" spans="1:7" ht="17.25" customHeight="1" x14ac:dyDescent="0.15">
      <c r="A5" s="149" t="s">
        <v>188</v>
      </c>
      <c r="B5" s="176">
        <v>149</v>
      </c>
      <c r="C5" s="177"/>
      <c r="D5" s="176">
        <v>141</v>
      </c>
      <c r="E5" s="177"/>
      <c r="F5" s="187">
        <v>342</v>
      </c>
      <c r="G5" s="177"/>
    </row>
    <row r="6" spans="1:7" ht="17.25" customHeight="1" x14ac:dyDescent="0.15">
      <c r="A6" s="149" t="s">
        <v>189</v>
      </c>
      <c r="B6" s="176">
        <v>109</v>
      </c>
      <c r="C6" s="177"/>
      <c r="D6" s="176">
        <v>104</v>
      </c>
      <c r="E6" s="177"/>
      <c r="F6" s="187">
        <v>307</v>
      </c>
      <c r="G6" s="177"/>
    </row>
    <row r="7" spans="1:7" ht="17.25" customHeight="1" x14ac:dyDescent="0.15">
      <c r="A7" s="149" t="s">
        <v>190</v>
      </c>
      <c r="B7" s="176">
        <v>3</v>
      </c>
      <c r="C7" s="177"/>
      <c r="D7" s="176">
        <v>3</v>
      </c>
      <c r="E7" s="177"/>
      <c r="F7" s="176">
        <v>14</v>
      </c>
      <c r="G7" s="177"/>
    </row>
    <row r="8" spans="1:7" ht="17.25" customHeight="1" x14ac:dyDescent="0.15">
      <c r="A8" s="150" t="s">
        <v>191</v>
      </c>
      <c r="B8" s="176">
        <v>272</v>
      </c>
      <c r="C8" s="177"/>
      <c r="D8" s="176">
        <v>259</v>
      </c>
      <c r="E8" s="177"/>
      <c r="F8" s="187">
        <v>691</v>
      </c>
      <c r="G8" s="177"/>
    </row>
    <row r="9" spans="1:7" ht="30" customHeight="1" x14ac:dyDescent="0.15">
      <c r="A9" s="188" t="s">
        <v>682</v>
      </c>
      <c r="B9" s="189"/>
      <c r="C9" s="189"/>
      <c r="D9" s="189"/>
      <c r="E9" s="189"/>
      <c r="F9" s="189"/>
      <c r="G9" s="189"/>
    </row>
    <row r="10" spans="1:7" ht="30" customHeight="1" x14ac:dyDescent="0.15">
      <c r="A10" s="189"/>
      <c r="B10" s="189"/>
      <c r="C10" s="189"/>
      <c r="D10" s="189"/>
      <c r="E10" s="189"/>
      <c r="F10" s="189"/>
      <c r="G10" s="189"/>
    </row>
  </sheetData>
  <mergeCells count="21">
    <mergeCell ref="A9:G10"/>
    <mergeCell ref="B7:C7"/>
    <mergeCell ref="D7:E7"/>
    <mergeCell ref="F7:G7"/>
    <mergeCell ref="B8:C8"/>
    <mergeCell ref="D8:E8"/>
    <mergeCell ref="F8:G8"/>
    <mergeCell ref="B5:C5"/>
    <mergeCell ref="D5:E5"/>
    <mergeCell ref="F5:G5"/>
    <mergeCell ref="B6:C6"/>
    <mergeCell ref="D6:E6"/>
    <mergeCell ref="F6:G6"/>
    <mergeCell ref="B4:C4"/>
    <mergeCell ref="D4:E4"/>
    <mergeCell ref="F4:G4"/>
    <mergeCell ref="A2:A3"/>
    <mergeCell ref="B2:E2"/>
    <mergeCell ref="F2:G3"/>
    <mergeCell ref="B3:C3"/>
    <mergeCell ref="D3:E3"/>
  </mergeCells>
  <phoneticPr fontId="4"/>
  <printOptions horizontalCentered="1"/>
  <pageMargins left="0.78740157480314965" right="0.78740157480314965" top="0.78740157480314965"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view="pageBreakPreview" zoomScale="115" zoomScaleNormal="200" zoomScaleSheetLayoutView="115" workbookViewId="0">
      <selection activeCell="L3" sqref="L3"/>
    </sheetView>
  </sheetViews>
  <sheetFormatPr defaultColWidth="9" defaultRowHeight="17.25" customHeight="1" x14ac:dyDescent="0.15"/>
  <cols>
    <col min="1" max="1" width="15.625" style="18" customWidth="1"/>
    <col min="2" max="17" width="7.625" style="15" customWidth="1"/>
    <col min="18" max="16384" width="9" style="15"/>
  </cols>
  <sheetData>
    <row r="1" spans="1:17" ht="17.25" customHeight="1" x14ac:dyDescent="0.15">
      <c r="A1" s="15" t="s">
        <v>192</v>
      </c>
      <c r="B1" s="47"/>
      <c r="C1" s="48"/>
      <c r="D1" s="48"/>
      <c r="E1" s="48"/>
      <c r="F1" s="48"/>
      <c r="G1" s="48"/>
      <c r="H1" s="151"/>
      <c r="I1" s="151"/>
      <c r="J1" s="151"/>
      <c r="K1" s="151"/>
      <c r="L1" s="151"/>
      <c r="M1" s="151"/>
      <c r="N1" s="151"/>
      <c r="O1" s="151"/>
      <c r="P1" s="152"/>
      <c r="Q1" s="152" t="s">
        <v>691</v>
      </c>
    </row>
    <row r="2" spans="1:17" s="18" customFormat="1" ht="21" x14ac:dyDescent="0.15">
      <c r="A2" s="140" t="s">
        <v>193</v>
      </c>
      <c r="B2" s="140" t="s">
        <v>194</v>
      </c>
      <c r="C2" s="140" t="s">
        <v>195</v>
      </c>
      <c r="D2" s="140" t="s">
        <v>196</v>
      </c>
      <c r="E2" s="140" t="s">
        <v>197</v>
      </c>
      <c r="F2" s="140" t="s">
        <v>198</v>
      </c>
      <c r="G2" s="140" t="s">
        <v>199</v>
      </c>
      <c r="H2" s="153" t="s">
        <v>200</v>
      </c>
      <c r="I2" s="153" t="s">
        <v>201</v>
      </c>
      <c r="J2" s="153" t="s">
        <v>202</v>
      </c>
      <c r="K2" s="153" t="s">
        <v>203</v>
      </c>
      <c r="L2" s="153" t="s">
        <v>204</v>
      </c>
      <c r="M2" s="153" t="s">
        <v>205</v>
      </c>
      <c r="N2" s="153" t="s">
        <v>206</v>
      </c>
      <c r="O2" s="153" t="s">
        <v>636</v>
      </c>
      <c r="P2" s="153" t="s">
        <v>688</v>
      </c>
      <c r="Q2" s="154" t="s">
        <v>692</v>
      </c>
    </row>
    <row r="3" spans="1:17" ht="19.5" customHeight="1" x14ac:dyDescent="0.15">
      <c r="A3" s="45" t="s">
        <v>207</v>
      </c>
      <c r="B3" s="49">
        <v>4176</v>
      </c>
      <c r="C3" s="49">
        <v>3929</v>
      </c>
      <c r="D3" s="49">
        <v>3760</v>
      </c>
      <c r="E3" s="49">
        <v>3482</v>
      </c>
      <c r="F3" s="49">
        <v>3166</v>
      </c>
      <c r="G3" s="49">
        <v>3065</v>
      </c>
      <c r="H3" s="155">
        <v>2933</v>
      </c>
      <c r="I3" s="155">
        <v>2879</v>
      </c>
      <c r="J3" s="155">
        <v>2899</v>
      </c>
      <c r="K3" s="155">
        <v>2899</v>
      </c>
      <c r="L3" s="155">
        <v>2960</v>
      </c>
      <c r="M3" s="155">
        <v>2981</v>
      </c>
      <c r="N3" s="155">
        <v>2927</v>
      </c>
      <c r="O3" s="155">
        <v>2876</v>
      </c>
      <c r="P3" s="155">
        <v>2801</v>
      </c>
      <c r="Q3" s="155">
        <v>2614</v>
      </c>
    </row>
    <row r="4" spans="1:17" ht="19.5" customHeight="1" thickBot="1" x14ac:dyDescent="0.2">
      <c r="A4" s="50" t="s">
        <v>208</v>
      </c>
      <c r="B4" s="51">
        <v>1798</v>
      </c>
      <c r="C4" s="51">
        <v>1712</v>
      </c>
      <c r="D4" s="51">
        <v>1601</v>
      </c>
      <c r="E4" s="51">
        <v>1395</v>
      </c>
      <c r="F4" s="51">
        <v>1157</v>
      </c>
      <c r="G4" s="51">
        <v>1088</v>
      </c>
      <c r="H4" s="156">
        <v>1031</v>
      </c>
      <c r="I4" s="156">
        <v>1043</v>
      </c>
      <c r="J4" s="156">
        <v>1020</v>
      </c>
      <c r="K4" s="156">
        <v>1019</v>
      </c>
      <c r="L4" s="156">
        <v>1028</v>
      </c>
      <c r="M4" s="156">
        <v>1026</v>
      </c>
      <c r="N4" s="156">
        <v>1018</v>
      </c>
      <c r="O4" s="156">
        <v>920</v>
      </c>
      <c r="P4" s="156">
        <v>877</v>
      </c>
      <c r="Q4" s="156">
        <v>869</v>
      </c>
    </row>
    <row r="5" spans="1:17" ht="19.5" customHeight="1" thickTop="1" x14ac:dyDescent="0.15">
      <c r="A5" s="52" t="s">
        <v>191</v>
      </c>
      <c r="B5" s="53">
        <f t="shared" ref="B5:N5" si="0">SUM(B3:B4)</f>
        <v>5974</v>
      </c>
      <c r="C5" s="54">
        <f t="shared" si="0"/>
        <v>5641</v>
      </c>
      <c r="D5" s="54">
        <f t="shared" si="0"/>
        <v>5361</v>
      </c>
      <c r="E5" s="54">
        <f t="shared" si="0"/>
        <v>4877</v>
      </c>
      <c r="F5" s="54">
        <f t="shared" si="0"/>
        <v>4323</v>
      </c>
      <c r="G5" s="54">
        <f t="shared" si="0"/>
        <v>4153</v>
      </c>
      <c r="H5" s="157">
        <f t="shared" si="0"/>
        <v>3964</v>
      </c>
      <c r="I5" s="157">
        <f t="shared" si="0"/>
        <v>3922</v>
      </c>
      <c r="J5" s="157">
        <f t="shared" si="0"/>
        <v>3919</v>
      </c>
      <c r="K5" s="157">
        <f t="shared" si="0"/>
        <v>3918</v>
      </c>
      <c r="L5" s="157">
        <f t="shared" si="0"/>
        <v>3988</v>
      </c>
      <c r="M5" s="157">
        <f t="shared" si="0"/>
        <v>4007</v>
      </c>
      <c r="N5" s="157">
        <f t="shared" si="0"/>
        <v>3945</v>
      </c>
      <c r="O5" s="157">
        <v>3796</v>
      </c>
      <c r="P5" s="157">
        <v>3678</v>
      </c>
      <c r="Q5" s="157">
        <f>SUM(Q3:Q4)</f>
        <v>3483</v>
      </c>
    </row>
    <row r="6" spans="1:17" ht="17.25" customHeight="1" x14ac:dyDescent="0.15">
      <c r="A6" s="55"/>
    </row>
  </sheetData>
  <phoneticPr fontId="4"/>
  <printOptions horizontalCentered="1"/>
  <pageMargins left="0.19685039370078741" right="0.19685039370078741" top="0.98425196850393704" bottom="0.39370078740157483" header="0.51181102362204722" footer="0.51181102362204722"/>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view="pageBreakPreview" zoomScaleNormal="100" zoomScaleSheetLayoutView="100" workbookViewId="0">
      <selection activeCell="G1" sqref="G1:Q3"/>
    </sheetView>
  </sheetViews>
  <sheetFormatPr defaultColWidth="9" defaultRowHeight="17.25" customHeight="1" x14ac:dyDescent="0.15"/>
  <cols>
    <col min="1" max="1" width="15.625" style="18" customWidth="1"/>
    <col min="2" max="17" width="7.625" style="15" customWidth="1"/>
    <col min="18" max="16384" width="9" style="15"/>
  </cols>
  <sheetData>
    <row r="1" spans="1:17" ht="17.25" customHeight="1" x14ac:dyDescent="0.15">
      <c r="A1" s="15" t="s">
        <v>209</v>
      </c>
      <c r="B1" s="47"/>
      <c r="C1" s="48"/>
      <c r="D1" s="48"/>
      <c r="E1" s="48"/>
      <c r="F1" s="48"/>
      <c r="G1" s="151"/>
      <c r="H1" s="151"/>
      <c r="I1" s="151"/>
      <c r="J1" s="151"/>
      <c r="K1" s="1"/>
      <c r="L1" s="151"/>
      <c r="M1" s="151"/>
      <c r="N1" s="151"/>
      <c r="O1" s="151"/>
      <c r="P1" s="152" t="s">
        <v>691</v>
      </c>
      <c r="Q1" s="152"/>
    </row>
    <row r="2" spans="1:17" s="18" customFormat="1" ht="21.75" x14ac:dyDescent="0.15">
      <c r="A2" s="140" t="s">
        <v>686</v>
      </c>
      <c r="B2" s="4" t="s">
        <v>194</v>
      </c>
      <c r="C2" s="4" t="s">
        <v>195</v>
      </c>
      <c r="D2" s="4" t="s">
        <v>196</v>
      </c>
      <c r="E2" s="4" t="s">
        <v>197</v>
      </c>
      <c r="F2" s="4" t="s">
        <v>198</v>
      </c>
      <c r="G2" s="158" t="s">
        <v>199</v>
      </c>
      <c r="H2" s="158" t="s">
        <v>200</v>
      </c>
      <c r="I2" s="158" t="s">
        <v>201</v>
      </c>
      <c r="J2" s="158" t="s">
        <v>202</v>
      </c>
      <c r="K2" s="158" t="s">
        <v>203</v>
      </c>
      <c r="L2" s="158" t="s">
        <v>204</v>
      </c>
      <c r="M2" s="158" t="s">
        <v>205</v>
      </c>
      <c r="N2" s="158" t="s">
        <v>206</v>
      </c>
      <c r="O2" s="158" t="s">
        <v>636</v>
      </c>
      <c r="P2" s="158" t="s">
        <v>688</v>
      </c>
      <c r="Q2" s="159" t="s">
        <v>692</v>
      </c>
    </row>
    <row r="3" spans="1:17" ht="19.5" customHeight="1" x14ac:dyDescent="0.15">
      <c r="A3" s="46" t="s">
        <v>685</v>
      </c>
      <c r="B3" s="5">
        <v>5608</v>
      </c>
      <c r="C3" s="5">
        <v>5586</v>
      </c>
      <c r="D3" s="5">
        <v>4921</v>
      </c>
      <c r="E3" s="5">
        <v>4831</v>
      </c>
      <c r="F3" s="5">
        <v>4771</v>
      </c>
      <c r="G3" s="160">
        <v>3985</v>
      </c>
      <c r="H3" s="160">
        <v>4057</v>
      </c>
      <c r="I3" s="160">
        <v>4156</v>
      </c>
      <c r="J3" s="160">
        <v>3934</v>
      </c>
      <c r="K3" s="160">
        <v>4133</v>
      </c>
      <c r="L3" s="160">
        <v>4406</v>
      </c>
      <c r="M3" s="160">
        <v>4227</v>
      </c>
      <c r="N3" s="160">
        <v>4429</v>
      </c>
      <c r="O3" s="160">
        <v>4626</v>
      </c>
      <c r="P3" s="160">
        <v>4308</v>
      </c>
      <c r="Q3" s="160">
        <v>4435</v>
      </c>
    </row>
    <row r="4" spans="1:17" ht="17.25" customHeight="1" x14ac:dyDescent="0.15">
      <c r="A4" s="55"/>
      <c r="H4" s="15" t="s">
        <v>210</v>
      </c>
    </row>
  </sheetData>
  <phoneticPr fontId="4"/>
  <printOptions horizontalCentered="1"/>
  <pageMargins left="0.39370078740157483" right="0.23" top="0.78740157480314965" bottom="0.39370078740157483" header="0.51181102362204722" footer="0.51181102362204722"/>
  <pageSetup paperSize="9" scale="6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80" zoomScaleNormal="100" zoomScaleSheetLayoutView="80" workbookViewId="0">
      <selection activeCell="E3" sqref="E3"/>
    </sheetView>
  </sheetViews>
  <sheetFormatPr defaultRowHeight="11.25" x14ac:dyDescent="0.15"/>
  <cols>
    <col min="1" max="1" width="3.75" style="68" customWidth="1"/>
    <col min="2" max="2" width="7.75" style="69" customWidth="1"/>
    <col min="3" max="3" width="25.25" style="56" customWidth="1"/>
    <col min="4" max="4" width="8.25" style="70" customWidth="1"/>
    <col min="5" max="5" width="13.125" style="71" customWidth="1"/>
    <col min="6" max="6" width="8.25" style="72" customWidth="1"/>
    <col min="7" max="7" width="13.125" style="73" customWidth="1"/>
    <col min="8" max="16384" width="9" style="56"/>
  </cols>
  <sheetData>
    <row r="1" spans="1:7" ht="18" customHeight="1" x14ac:dyDescent="0.15">
      <c r="A1" s="6" t="s">
        <v>211</v>
      </c>
      <c r="B1" s="1"/>
      <c r="C1" s="7"/>
      <c r="D1" s="161"/>
      <c r="E1" s="190" t="s">
        <v>689</v>
      </c>
      <c r="F1" s="190"/>
      <c r="G1" s="190"/>
    </row>
    <row r="2" spans="1:7" ht="40.5" customHeight="1" x14ac:dyDescent="0.15">
      <c r="A2" s="57" t="s">
        <v>212</v>
      </c>
      <c r="B2" s="58" t="s">
        <v>213</v>
      </c>
      <c r="C2" s="58" t="s">
        <v>214</v>
      </c>
      <c r="D2" s="58" t="s">
        <v>215</v>
      </c>
      <c r="E2" s="57" t="s">
        <v>216</v>
      </c>
      <c r="F2" s="58" t="s">
        <v>217</v>
      </c>
      <c r="G2" s="57" t="s">
        <v>218</v>
      </c>
    </row>
    <row r="3" spans="1:7" ht="139.5" customHeight="1" x14ac:dyDescent="0.15">
      <c r="A3" s="59" t="s">
        <v>6</v>
      </c>
      <c r="B3" s="60" t="s">
        <v>219</v>
      </c>
      <c r="C3" s="61" t="s">
        <v>220</v>
      </c>
      <c r="D3" s="62" t="s">
        <v>221</v>
      </c>
      <c r="E3" s="63" t="s">
        <v>222</v>
      </c>
      <c r="F3" s="64" t="s">
        <v>223</v>
      </c>
      <c r="G3" s="63" t="s">
        <v>224</v>
      </c>
    </row>
    <row r="4" spans="1:7" ht="24.75" customHeight="1" x14ac:dyDescent="0.15">
      <c r="A4" s="191" t="s">
        <v>225</v>
      </c>
      <c r="B4" s="191"/>
      <c r="C4" s="191"/>
      <c r="D4" s="62" t="s">
        <v>226</v>
      </c>
      <c r="E4" s="63"/>
      <c r="F4" s="64" t="s">
        <v>227</v>
      </c>
      <c r="G4" s="63"/>
    </row>
    <row r="5" spans="1:7" ht="40.5" customHeight="1" x14ac:dyDescent="0.15">
      <c r="A5" s="59" t="s">
        <v>9</v>
      </c>
      <c r="B5" s="60" t="s">
        <v>228</v>
      </c>
      <c r="C5" s="61" t="s">
        <v>229</v>
      </c>
      <c r="D5" s="62" t="s">
        <v>230</v>
      </c>
      <c r="E5" s="63" t="s">
        <v>231</v>
      </c>
      <c r="F5" s="65" t="s">
        <v>232</v>
      </c>
      <c r="G5" s="63"/>
    </row>
    <row r="6" spans="1:7" ht="79.5" customHeight="1" x14ac:dyDescent="0.15">
      <c r="A6" s="59" t="s">
        <v>11</v>
      </c>
      <c r="B6" s="60" t="s">
        <v>233</v>
      </c>
      <c r="C6" s="61" t="s">
        <v>234</v>
      </c>
      <c r="D6" s="62" t="s">
        <v>235</v>
      </c>
      <c r="E6" s="63" t="s">
        <v>236</v>
      </c>
      <c r="F6" s="64">
        <v>1116</v>
      </c>
      <c r="G6" s="63" t="s">
        <v>237</v>
      </c>
    </row>
    <row r="7" spans="1:7" ht="74.25" customHeight="1" x14ac:dyDescent="0.15">
      <c r="A7" s="59" t="s">
        <v>13</v>
      </c>
      <c r="B7" s="60" t="s">
        <v>238</v>
      </c>
      <c r="C7" s="61" t="s">
        <v>239</v>
      </c>
      <c r="D7" s="62" t="s">
        <v>240</v>
      </c>
      <c r="E7" s="63" t="s">
        <v>236</v>
      </c>
      <c r="F7" s="64" t="s">
        <v>241</v>
      </c>
      <c r="G7" s="63" t="s">
        <v>242</v>
      </c>
    </row>
    <row r="8" spans="1:7" ht="90" customHeight="1" x14ac:dyDescent="0.15">
      <c r="A8" s="59" t="s">
        <v>16</v>
      </c>
      <c r="B8" s="60" t="s">
        <v>243</v>
      </c>
      <c r="C8" s="61" t="s">
        <v>244</v>
      </c>
      <c r="D8" s="62" t="s">
        <v>245</v>
      </c>
      <c r="E8" s="63" t="s">
        <v>246</v>
      </c>
      <c r="F8" s="64" t="s">
        <v>247</v>
      </c>
      <c r="G8" s="63" t="s">
        <v>248</v>
      </c>
    </row>
    <row r="9" spans="1:7" ht="74.25" customHeight="1" x14ac:dyDescent="0.15">
      <c r="A9" s="59" t="s">
        <v>18</v>
      </c>
      <c r="B9" s="60" t="s">
        <v>249</v>
      </c>
      <c r="C9" s="61" t="s">
        <v>250</v>
      </c>
      <c r="D9" s="62" t="s">
        <v>251</v>
      </c>
      <c r="E9" s="63" t="s">
        <v>236</v>
      </c>
      <c r="F9" s="64">
        <v>2321</v>
      </c>
      <c r="G9" s="63" t="s">
        <v>252</v>
      </c>
    </row>
    <row r="10" spans="1:7" ht="66" customHeight="1" x14ac:dyDescent="0.15">
      <c r="A10" s="59" t="s">
        <v>21</v>
      </c>
      <c r="B10" s="60" t="s">
        <v>253</v>
      </c>
      <c r="C10" s="61" t="s">
        <v>254</v>
      </c>
      <c r="D10" s="62" t="s">
        <v>255</v>
      </c>
      <c r="E10" s="63" t="s">
        <v>256</v>
      </c>
      <c r="F10" s="64" t="s">
        <v>257</v>
      </c>
      <c r="G10" s="63" t="s">
        <v>258</v>
      </c>
    </row>
    <row r="11" spans="1:7" ht="72" customHeight="1" x14ac:dyDescent="0.15">
      <c r="A11" s="59" t="s">
        <v>23</v>
      </c>
      <c r="B11" s="60" t="s">
        <v>259</v>
      </c>
      <c r="C11" s="61" t="s">
        <v>260</v>
      </c>
      <c r="D11" s="62" t="s">
        <v>261</v>
      </c>
      <c r="E11" s="63" t="s">
        <v>262</v>
      </c>
      <c r="F11" s="64">
        <v>629</v>
      </c>
      <c r="G11" s="63" t="s">
        <v>263</v>
      </c>
    </row>
    <row r="12" spans="1:7" ht="56.25" customHeight="1" x14ac:dyDescent="0.15">
      <c r="A12" s="59" t="s">
        <v>25</v>
      </c>
      <c r="B12" s="60" t="s">
        <v>264</v>
      </c>
      <c r="C12" s="61" t="s">
        <v>265</v>
      </c>
      <c r="D12" s="62">
        <v>3835</v>
      </c>
      <c r="E12" s="63" t="s">
        <v>266</v>
      </c>
      <c r="F12" s="64">
        <v>674</v>
      </c>
      <c r="G12" s="63" t="s">
        <v>267</v>
      </c>
    </row>
    <row r="13" spans="1:7" ht="40.5" customHeight="1" x14ac:dyDescent="0.15">
      <c r="A13" s="59" t="s">
        <v>28</v>
      </c>
      <c r="B13" s="60" t="s">
        <v>268</v>
      </c>
      <c r="C13" s="61" t="s">
        <v>269</v>
      </c>
      <c r="D13" s="62" t="s">
        <v>270</v>
      </c>
      <c r="E13" s="63" t="s">
        <v>271</v>
      </c>
      <c r="F13" s="62" t="s">
        <v>270</v>
      </c>
      <c r="G13" s="63" t="s">
        <v>272</v>
      </c>
    </row>
    <row r="14" spans="1:7" ht="24.75" customHeight="1" x14ac:dyDescent="0.15">
      <c r="A14" s="191" t="s">
        <v>273</v>
      </c>
      <c r="B14" s="191"/>
      <c r="C14" s="191"/>
      <c r="D14" s="62">
        <v>59095</v>
      </c>
      <c r="E14" s="66"/>
      <c r="F14" s="62">
        <v>12914.7</v>
      </c>
      <c r="G14" s="67"/>
    </row>
    <row r="15" spans="1:7" ht="24.75" customHeight="1" x14ac:dyDescent="0.15">
      <c r="A15" s="191" t="s">
        <v>274</v>
      </c>
      <c r="B15" s="191"/>
      <c r="C15" s="191"/>
      <c r="D15" s="62">
        <v>90896</v>
      </c>
      <c r="E15" s="66"/>
      <c r="F15" s="62">
        <v>43933.7</v>
      </c>
      <c r="G15" s="67"/>
    </row>
  </sheetData>
  <mergeCells count="4">
    <mergeCell ref="E1:G1"/>
    <mergeCell ref="A4:C4"/>
    <mergeCell ref="A14:C14"/>
    <mergeCell ref="A15:C15"/>
  </mergeCells>
  <phoneticPr fontId="4"/>
  <printOptions horizontalCentered="1"/>
  <pageMargins left="0.78740157480314965" right="0.78740157480314965" top="0.59055118110236227" bottom="0.19685039370078741" header="0.51181102362204722" footer="0.51181102362204722"/>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view="pageBreakPreview" zoomScale="80" zoomScaleNormal="100" zoomScaleSheetLayoutView="80" workbookViewId="0">
      <selection activeCell="C18" sqref="C18"/>
    </sheetView>
  </sheetViews>
  <sheetFormatPr defaultRowHeight="11.25" x14ac:dyDescent="0.15"/>
  <cols>
    <col min="1" max="1" width="3.75" style="12" customWidth="1"/>
    <col min="2" max="2" width="7.75" style="13" customWidth="1"/>
    <col min="3" max="3" width="68.75" style="7" customWidth="1"/>
    <col min="4" max="16384" width="9" style="7"/>
  </cols>
  <sheetData>
    <row r="1" spans="1:3" ht="18" customHeight="1" x14ac:dyDescent="0.15">
      <c r="A1" s="6" t="s">
        <v>275</v>
      </c>
      <c r="B1" s="1"/>
    </row>
    <row r="2" spans="1:3" ht="40.5" customHeight="1" x14ac:dyDescent="0.15">
      <c r="A2" s="8" t="s">
        <v>212</v>
      </c>
      <c r="B2" s="9" t="s">
        <v>213</v>
      </c>
      <c r="C2" s="9" t="s">
        <v>276</v>
      </c>
    </row>
    <row r="3" spans="1:3" ht="140.25" customHeight="1" x14ac:dyDescent="0.15">
      <c r="A3" s="10" t="s">
        <v>6</v>
      </c>
      <c r="B3" s="11" t="s">
        <v>219</v>
      </c>
      <c r="C3" s="2" t="s">
        <v>277</v>
      </c>
    </row>
    <row r="4" spans="1:3" ht="40.5" customHeight="1" x14ac:dyDescent="0.15">
      <c r="A4" s="10" t="s">
        <v>9</v>
      </c>
      <c r="B4" s="11" t="s">
        <v>228</v>
      </c>
      <c r="C4" s="2" t="s">
        <v>278</v>
      </c>
    </row>
    <row r="5" spans="1:3" ht="40.5" customHeight="1" x14ac:dyDescent="0.15">
      <c r="A5" s="10" t="s">
        <v>11</v>
      </c>
      <c r="B5" s="11" t="s">
        <v>233</v>
      </c>
      <c r="C5" s="2" t="s">
        <v>279</v>
      </c>
    </row>
    <row r="6" spans="1:3" ht="68.25" customHeight="1" x14ac:dyDescent="0.15">
      <c r="A6" s="10" t="s">
        <v>13</v>
      </c>
      <c r="B6" s="11" t="s">
        <v>238</v>
      </c>
      <c r="C6" s="14" t="s">
        <v>280</v>
      </c>
    </row>
    <row r="7" spans="1:3" ht="68.25" customHeight="1" x14ac:dyDescent="0.15">
      <c r="A7" s="10" t="s">
        <v>16</v>
      </c>
      <c r="B7" s="11" t="s">
        <v>243</v>
      </c>
      <c r="C7" s="14" t="s">
        <v>281</v>
      </c>
    </row>
    <row r="8" spans="1:3" ht="60" customHeight="1" x14ac:dyDescent="0.15">
      <c r="A8" s="10" t="s">
        <v>18</v>
      </c>
      <c r="B8" s="11" t="s">
        <v>249</v>
      </c>
      <c r="C8" s="14" t="s">
        <v>282</v>
      </c>
    </row>
    <row r="9" spans="1:3" ht="60" customHeight="1" x14ac:dyDescent="0.15">
      <c r="A9" s="10" t="s">
        <v>21</v>
      </c>
      <c r="B9" s="11" t="s">
        <v>253</v>
      </c>
      <c r="C9" s="14" t="s">
        <v>283</v>
      </c>
    </row>
    <row r="10" spans="1:3" ht="68.25" customHeight="1" x14ac:dyDescent="0.15">
      <c r="A10" s="10" t="s">
        <v>23</v>
      </c>
      <c r="B10" s="11" t="s">
        <v>259</v>
      </c>
      <c r="C10" s="14" t="s">
        <v>284</v>
      </c>
    </row>
    <row r="11" spans="1:3" ht="60" customHeight="1" x14ac:dyDescent="0.15">
      <c r="A11" s="10" t="s">
        <v>25</v>
      </c>
      <c r="B11" s="11" t="s">
        <v>264</v>
      </c>
      <c r="C11" s="2" t="s">
        <v>285</v>
      </c>
    </row>
    <row r="12" spans="1:3" ht="40.5" customHeight="1" x14ac:dyDescent="0.15">
      <c r="A12" s="10" t="s">
        <v>28</v>
      </c>
      <c r="B12" s="11" t="s">
        <v>268</v>
      </c>
      <c r="C12" s="2" t="s">
        <v>286</v>
      </c>
    </row>
    <row r="13" spans="1:3" ht="24.75" customHeight="1" x14ac:dyDescent="0.15">
      <c r="A13" s="7"/>
      <c r="B13" s="7"/>
      <c r="C13" s="3"/>
    </row>
    <row r="14" spans="1:3" ht="24.75" customHeight="1" x14ac:dyDescent="0.15">
      <c r="A14" s="7"/>
      <c r="B14" s="7"/>
    </row>
  </sheetData>
  <phoneticPr fontId="4"/>
  <printOptions horizontalCentered="1"/>
  <pageMargins left="0.78740157480314965" right="0.78740157480314965" top="0.78740157480314965" bottom="0.39370078740157483" header="0.51181102362204722" footer="0.51181102362204722"/>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Normal="100" zoomScaleSheetLayoutView="100" workbookViewId="0">
      <selection activeCell="F4" sqref="F4"/>
    </sheetView>
  </sheetViews>
  <sheetFormatPr defaultRowHeight="18" customHeight="1" x14ac:dyDescent="0.15"/>
  <cols>
    <col min="1" max="1" width="4" style="74" customWidth="1"/>
    <col min="2" max="2" width="23.375" style="27" customWidth="1"/>
    <col min="3" max="3" width="0.875" style="27" customWidth="1"/>
    <col min="4" max="4" width="13.125" style="27" customWidth="1"/>
    <col min="5" max="5" width="0.875" style="27" customWidth="1"/>
    <col min="6" max="6" width="25" style="27" customWidth="1"/>
    <col min="7" max="7" width="7.125" style="27" customWidth="1"/>
    <col min="8" max="9" width="9.5" style="27" customWidth="1"/>
    <col min="10" max="16384" width="9" style="27"/>
  </cols>
  <sheetData>
    <row r="1" spans="1:9" ht="18.75" customHeight="1" x14ac:dyDescent="0.15">
      <c r="A1" s="74" t="s">
        <v>287</v>
      </c>
      <c r="E1" s="27" t="s">
        <v>288</v>
      </c>
      <c r="F1" s="192" t="s">
        <v>691</v>
      </c>
      <c r="G1" s="192"/>
    </row>
    <row r="2" spans="1:9" ht="18.75" customHeight="1" x14ac:dyDescent="0.15">
      <c r="A2" s="75" t="s">
        <v>1</v>
      </c>
      <c r="B2" s="16" t="s">
        <v>289</v>
      </c>
      <c r="C2" s="76"/>
      <c r="D2" s="77" t="s">
        <v>290</v>
      </c>
      <c r="E2" s="78"/>
      <c r="F2" s="16" t="s">
        <v>291</v>
      </c>
      <c r="G2" s="16" t="s">
        <v>292</v>
      </c>
      <c r="I2" s="18"/>
    </row>
    <row r="3" spans="1:9" ht="28.5" customHeight="1" x14ac:dyDescent="0.15">
      <c r="A3" s="79" t="s">
        <v>6</v>
      </c>
      <c r="B3" s="29" t="s">
        <v>293</v>
      </c>
      <c r="C3" s="32"/>
      <c r="D3" s="80" t="s">
        <v>294</v>
      </c>
      <c r="E3" s="81"/>
      <c r="F3" s="35" t="s">
        <v>295</v>
      </c>
      <c r="G3" s="82">
        <v>13</v>
      </c>
      <c r="I3" s="18"/>
    </row>
    <row r="4" spans="1:9" ht="28.5" customHeight="1" x14ac:dyDescent="0.15">
      <c r="A4" s="79" t="s">
        <v>9</v>
      </c>
      <c r="B4" s="29" t="s">
        <v>296</v>
      </c>
      <c r="C4" s="32"/>
      <c r="D4" s="80" t="s">
        <v>297</v>
      </c>
      <c r="E4" s="83"/>
      <c r="F4" s="35" t="s">
        <v>298</v>
      </c>
      <c r="G4" s="82">
        <v>12.3</v>
      </c>
    </row>
    <row r="5" spans="1:9" ht="28.5" customHeight="1" x14ac:dyDescent="0.15">
      <c r="A5" s="79" t="s">
        <v>11</v>
      </c>
      <c r="B5" s="29" t="s">
        <v>299</v>
      </c>
      <c r="C5" s="32"/>
      <c r="D5" s="84" t="s">
        <v>52</v>
      </c>
      <c r="E5" s="81"/>
      <c r="F5" s="35" t="s">
        <v>300</v>
      </c>
      <c r="G5" s="82">
        <v>6.7</v>
      </c>
    </row>
    <row r="6" spans="1:9" ht="17.25" customHeight="1" x14ac:dyDescent="0.15">
      <c r="A6" s="79" t="s">
        <v>13</v>
      </c>
      <c r="B6" s="29" t="s">
        <v>301</v>
      </c>
      <c r="C6" s="32"/>
      <c r="D6" s="84" t="s">
        <v>302</v>
      </c>
      <c r="E6" s="81"/>
      <c r="F6" s="29" t="s">
        <v>303</v>
      </c>
      <c r="G6" s="82">
        <v>12.6</v>
      </c>
    </row>
    <row r="7" spans="1:9" ht="18.75" customHeight="1" x14ac:dyDescent="0.15">
      <c r="A7" s="79" t="s">
        <v>16</v>
      </c>
      <c r="B7" s="29" t="s">
        <v>304</v>
      </c>
      <c r="C7" s="32"/>
      <c r="D7" s="84" t="s">
        <v>305</v>
      </c>
      <c r="E7" s="81"/>
      <c r="F7" s="35" t="s">
        <v>306</v>
      </c>
      <c r="G7" s="82">
        <v>9.8000000000000007</v>
      </c>
    </row>
    <row r="8" spans="1:9" ht="18.75" customHeight="1" x14ac:dyDescent="0.15">
      <c r="A8" s="79" t="s">
        <v>18</v>
      </c>
      <c r="B8" s="29" t="s">
        <v>307</v>
      </c>
      <c r="C8" s="32"/>
      <c r="D8" s="84" t="s">
        <v>134</v>
      </c>
      <c r="E8" s="81"/>
      <c r="F8" s="29" t="s">
        <v>308</v>
      </c>
      <c r="G8" s="82">
        <v>6.4</v>
      </c>
    </row>
    <row r="9" spans="1:9" ht="28.5" customHeight="1" x14ac:dyDescent="0.15">
      <c r="A9" s="79" t="s">
        <v>21</v>
      </c>
      <c r="B9" s="29" t="s">
        <v>309</v>
      </c>
      <c r="C9" s="32"/>
      <c r="D9" s="84" t="s">
        <v>134</v>
      </c>
      <c r="E9" s="81"/>
      <c r="F9" s="29" t="s">
        <v>310</v>
      </c>
      <c r="G9" s="82">
        <v>8.1999999999999993</v>
      </c>
    </row>
    <row r="10" spans="1:9" ht="28.5" customHeight="1" x14ac:dyDescent="0.15">
      <c r="A10" s="79" t="s">
        <v>23</v>
      </c>
      <c r="B10" s="29" t="s">
        <v>311</v>
      </c>
      <c r="C10" s="32"/>
      <c r="D10" s="84" t="s">
        <v>312</v>
      </c>
      <c r="E10" s="85"/>
      <c r="F10" s="35" t="s">
        <v>313</v>
      </c>
      <c r="G10" s="82">
        <v>17.3</v>
      </c>
    </row>
    <row r="11" spans="1:9" ht="17.25" customHeight="1" x14ac:dyDescent="0.15">
      <c r="A11" s="79" t="s">
        <v>25</v>
      </c>
      <c r="B11" s="29" t="s">
        <v>314</v>
      </c>
      <c r="C11" s="32"/>
      <c r="D11" s="84" t="s">
        <v>312</v>
      </c>
      <c r="E11" s="81"/>
      <c r="F11" s="29" t="s">
        <v>315</v>
      </c>
      <c r="G11" s="82">
        <v>21</v>
      </c>
    </row>
    <row r="12" spans="1:9" ht="28.5" customHeight="1" x14ac:dyDescent="0.15">
      <c r="A12" s="79">
        <v>10</v>
      </c>
      <c r="B12" s="29" t="s">
        <v>316</v>
      </c>
      <c r="C12" s="32"/>
      <c r="D12" s="84" t="s">
        <v>317</v>
      </c>
      <c r="E12" s="81"/>
      <c r="F12" s="35" t="s">
        <v>318</v>
      </c>
      <c r="G12" s="82">
        <v>8.8000000000000007</v>
      </c>
    </row>
    <row r="13" spans="1:9" ht="28.5" customHeight="1" x14ac:dyDescent="0.15">
      <c r="A13" s="79">
        <v>11</v>
      </c>
      <c r="B13" s="29" t="s">
        <v>319</v>
      </c>
      <c r="C13" s="32"/>
      <c r="D13" s="84" t="s">
        <v>320</v>
      </c>
      <c r="E13" s="81"/>
      <c r="F13" s="35" t="s">
        <v>321</v>
      </c>
      <c r="G13" s="82">
        <v>10</v>
      </c>
    </row>
    <row r="14" spans="1:9" ht="18.75" customHeight="1" x14ac:dyDescent="0.15">
      <c r="A14" s="79">
        <v>12</v>
      </c>
      <c r="B14" s="29" t="s">
        <v>322</v>
      </c>
      <c r="C14" s="32"/>
      <c r="D14" s="84" t="s">
        <v>323</v>
      </c>
      <c r="E14" s="81"/>
      <c r="F14" s="29" t="s">
        <v>324</v>
      </c>
      <c r="G14" s="82">
        <v>8.8000000000000007</v>
      </c>
    </row>
    <row r="15" spans="1:9" ht="18.75" customHeight="1" x14ac:dyDescent="0.15">
      <c r="A15" s="79">
        <v>13</v>
      </c>
      <c r="B15" s="29" t="s">
        <v>325</v>
      </c>
      <c r="C15" s="32"/>
      <c r="D15" s="84" t="s">
        <v>153</v>
      </c>
      <c r="E15" s="81"/>
      <c r="F15" s="38" t="s">
        <v>326</v>
      </c>
      <c r="G15" s="82">
        <v>8</v>
      </c>
    </row>
    <row r="16" spans="1:9" ht="18.75" customHeight="1" x14ac:dyDescent="0.15">
      <c r="A16" s="79">
        <v>14</v>
      </c>
      <c r="B16" s="29" t="s">
        <v>327</v>
      </c>
      <c r="C16" s="32"/>
      <c r="D16" s="84" t="s">
        <v>100</v>
      </c>
      <c r="E16" s="81"/>
      <c r="F16" s="35" t="s">
        <v>328</v>
      </c>
      <c r="G16" s="82">
        <v>16</v>
      </c>
    </row>
    <row r="17" spans="1:7" ht="28.5" customHeight="1" x14ac:dyDescent="0.15">
      <c r="A17" s="79">
        <v>15</v>
      </c>
      <c r="B17" s="29" t="s">
        <v>329</v>
      </c>
      <c r="C17" s="32"/>
      <c r="D17" s="84" t="s">
        <v>330</v>
      </c>
      <c r="E17" s="81"/>
      <c r="F17" s="35" t="s">
        <v>331</v>
      </c>
      <c r="G17" s="82">
        <v>13.4</v>
      </c>
    </row>
    <row r="18" spans="1:7" ht="18.75" customHeight="1" x14ac:dyDescent="0.15">
      <c r="A18" s="79">
        <v>16</v>
      </c>
      <c r="B18" s="29" t="s">
        <v>332</v>
      </c>
      <c r="C18" s="32"/>
      <c r="D18" s="84" t="s">
        <v>333</v>
      </c>
      <c r="E18" s="81"/>
      <c r="F18" s="29" t="s">
        <v>334</v>
      </c>
      <c r="G18" s="82">
        <v>12.3</v>
      </c>
    </row>
    <row r="19" spans="1:7" ht="28.5" customHeight="1" x14ac:dyDescent="0.15">
      <c r="A19" s="79">
        <v>17</v>
      </c>
      <c r="B19" s="29" t="s">
        <v>335</v>
      </c>
      <c r="C19" s="32"/>
      <c r="D19" s="86" t="s">
        <v>336</v>
      </c>
      <c r="E19" s="85"/>
      <c r="F19" s="29" t="s">
        <v>337</v>
      </c>
      <c r="G19" s="82">
        <v>19</v>
      </c>
    </row>
    <row r="20" spans="1:7" ht="18.75" customHeight="1" x14ac:dyDescent="0.15">
      <c r="A20" s="79">
        <v>18</v>
      </c>
      <c r="B20" s="29" t="s">
        <v>338</v>
      </c>
      <c r="C20" s="32"/>
      <c r="D20" s="87" t="s">
        <v>339</v>
      </c>
      <c r="E20" s="83"/>
      <c r="F20" s="29" t="s">
        <v>340</v>
      </c>
      <c r="G20" s="82">
        <v>26.5</v>
      </c>
    </row>
    <row r="21" spans="1:7" ht="18.75" customHeight="1" x14ac:dyDescent="0.15">
      <c r="A21" s="79" t="s">
        <v>341</v>
      </c>
      <c r="B21" s="29" t="s">
        <v>342</v>
      </c>
      <c r="C21" s="32"/>
      <c r="D21" s="88"/>
      <c r="E21" s="89"/>
      <c r="F21" s="29"/>
      <c r="G21" s="82">
        <f>SUM(G3:G20)</f>
        <v>230.10000000000002</v>
      </c>
    </row>
  </sheetData>
  <mergeCells count="1">
    <mergeCell ref="F1:G1"/>
  </mergeCells>
  <phoneticPr fontId="4"/>
  <printOptions horizontalCentered="1"/>
  <pageMargins left="0.78740157480314965" right="0.78740157480314965" top="0.78740157480314965"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zoomScaleNormal="100" zoomScaleSheetLayoutView="100" workbookViewId="0">
      <selection activeCell="H4" sqref="H4"/>
    </sheetView>
  </sheetViews>
  <sheetFormatPr defaultRowHeight="18" customHeight="1" x14ac:dyDescent="0.15"/>
  <cols>
    <col min="1" max="1" width="3.75" style="74" customWidth="1"/>
    <col min="2" max="2" width="0.875" style="27" customWidth="1"/>
    <col min="3" max="3" width="8.125" style="27" customWidth="1"/>
    <col min="4" max="4" width="1" style="27" customWidth="1"/>
    <col min="5" max="5" width="15.625" style="27" customWidth="1"/>
    <col min="6" max="6" width="8.5" style="27" customWidth="1"/>
    <col min="7" max="7" width="13.75" style="74" customWidth="1"/>
    <col min="8" max="8" width="23.75" style="56" customWidth="1"/>
    <col min="9" max="9" width="9.5" style="27" customWidth="1"/>
    <col min="10" max="16384" width="9" style="27"/>
  </cols>
  <sheetData>
    <row r="1" spans="1:9" ht="13.5" customHeight="1" x14ac:dyDescent="0.15">
      <c r="A1" s="193" t="s">
        <v>343</v>
      </c>
      <c r="B1" s="193"/>
      <c r="C1" s="193"/>
      <c r="D1" s="193"/>
      <c r="E1" s="193"/>
    </row>
    <row r="2" spans="1:9" ht="13.5" customHeight="1" x14ac:dyDescent="0.15">
      <c r="A2" s="194" t="s">
        <v>344</v>
      </c>
      <c r="B2" s="194"/>
      <c r="C2" s="194"/>
      <c r="D2" s="194"/>
      <c r="E2" s="194"/>
      <c r="H2" s="161" t="s">
        <v>693</v>
      </c>
      <c r="I2" s="18"/>
    </row>
    <row r="3" spans="1:9" ht="18" customHeight="1" x14ac:dyDescent="0.15">
      <c r="A3" s="75" t="s">
        <v>345</v>
      </c>
      <c r="B3" s="76"/>
      <c r="C3" s="77" t="s">
        <v>346</v>
      </c>
      <c r="D3" s="78"/>
      <c r="E3" s="16" t="s">
        <v>347</v>
      </c>
      <c r="F3" s="16" t="s">
        <v>4</v>
      </c>
      <c r="G3" s="75" t="s">
        <v>348</v>
      </c>
      <c r="H3" s="58" t="s">
        <v>349</v>
      </c>
      <c r="I3" s="18"/>
    </row>
    <row r="4" spans="1:9" ht="42" customHeight="1" x14ac:dyDescent="0.15">
      <c r="A4" s="79" t="s">
        <v>6</v>
      </c>
      <c r="B4" s="90"/>
      <c r="C4" s="91" t="s">
        <v>350</v>
      </c>
      <c r="D4" s="92"/>
      <c r="E4" s="35" t="s">
        <v>351</v>
      </c>
      <c r="F4" s="28">
        <v>1.1599999999999999</v>
      </c>
      <c r="G4" s="19" t="s">
        <v>352</v>
      </c>
      <c r="H4" s="35" t="s">
        <v>353</v>
      </c>
    </row>
    <row r="5" spans="1:9" ht="42" customHeight="1" x14ac:dyDescent="0.15">
      <c r="A5" s="79" t="s">
        <v>9</v>
      </c>
      <c r="B5" s="90"/>
      <c r="C5" s="91" t="s">
        <v>354</v>
      </c>
      <c r="D5" s="92"/>
      <c r="E5" s="29" t="s">
        <v>355</v>
      </c>
      <c r="F5" s="93" t="s">
        <v>356</v>
      </c>
      <c r="G5" s="19" t="s">
        <v>357</v>
      </c>
      <c r="H5" s="35" t="s">
        <v>358</v>
      </c>
    </row>
    <row r="6" spans="1:9" ht="42" customHeight="1" x14ac:dyDescent="0.15">
      <c r="A6" s="79" t="s">
        <v>11</v>
      </c>
      <c r="B6" s="90"/>
      <c r="C6" s="91" t="s">
        <v>359</v>
      </c>
      <c r="D6" s="92"/>
      <c r="E6" s="35" t="s">
        <v>360</v>
      </c>
      <c r="F6" s="93" t="s">
        <v>361</v>
      </c>
      <c r="G6" s="19" t="s">
        <v>362</v>
      </c>
      <c r="H6" s="94" t="s">
        <v>363</v>
      </c>
    </row>
    <row r="7" spans="1:9" ht="42" customHeight="1" x14ac:dyDescent="0.15">
      <c r="A7" s="79" t="s">
        <v>13</v>
      </c>
      <c r="B7" s="90"/>
      <c r="C7" s="91" t="s">
        <v>364</v>
      </c>
      <c r="D7" s="92"/>
      <c r="E7" s="29" t="s">
        <v>365</v>
      </c>
      <c r="F7" s="93" t="s">
        <v>366</v>
      </c>
      <c r="G7" s="19" t="s">
        <v>367</v>
      </c>
      <c r="H7" s="35" t="s">
        <v>368</v>
      </c>
    </row>
    <row r="8" spans="1:9" ht="42" customHeight="1" x14ac:dyDescent="0.15">
      <c r="A8" s="79" t="s">
        <v>16</v>
      </c>
      <c r="B8" s="90"/>
      <c r="C8" s="91" t="s">
        <v>369</v>
      </c>
      <c r="D8" s="92"/>
      <c r="E8" s="29" t="s">
        <v>370</v>
      </c>
      <c r="F8" s="19" t="s">
        <v>371</v>
      </c>
      <c r="G8" s="19" t="s">
        <v>367</v>
      </c>
      <c r="H8" s="35" t="s">
        <v>372</v>
      </c>
    </row>
    <row r="9" spans="1:9" ht="42" customHeight="1" x14ac:dyDescent="0.15">
      <c r="A9" s="79" t="s">
        <v>18</v>
      </c>
      <c r="B9" s="90"/>
      <c r="C9" s="91" t="s">
        <v>373</v>
      </c>
      <c r="D9" s="92"/>
      <c r="E9" s="35" t="s">
        <v>374</v>
      </c>
      <c r="F9" s="28">
        <v>231.54</v>
      </c>
      <c r="G9" s="19" t="s">
        <v>367</v>
      </c>
      <c r="H9" s="35" t="s">
        <v>375</v>
      </c>
    </row>
    <row r="10" spans="1:9" ht="42" customHeight="1" x14ac:dyDescent="0.15">
      <c r="A10" s="79" t="s">
        <v>21</v>
      </c>
      <c r="B10" s="90"/>
      <c r="C10" s="91" t="s">
        <v>376</v>
      </c>
      <c r="D10" s="92"/>
      <c r="E10" s="29" t="s">
        <v>377</v>
      </c>
      <c r="F10" s="28">
        <v>24.61</v>
      </c>
      <c r="G10" s="19" t="s">
        <v>378</v>
      </c>
      <c r="H10" s="35" t="s">
        <v>379</v>
      </c>
    </row>
    <row r="11" spans="1:9" ht="42" customHeight="1" x14ac:dyDescent="0.15">
      <c r="A11" s="79" t="s">
        <v>23</v>
      </c>
      <c r="B11" s="90"/>
      <c r="C11" s="91" t="s">
        <v>380</v>
      </c>
      <c r="D11" s="92"/>
      <c r="E11" s="29" t="s">
        <v>381</v>
      </c>
      <c r="F11" s="63" t="s">
        <v>382</v>
      </c>
      <c r="G11" s="19" t="s">
        <v>367</v>
      </c>
      <c r="H11" s="35" t="s">
        <v>383</v>
      </c>
    </row>
    <row r="12" spans="1:9" ht="42" customHeight="1" x14ac:dyDescent="0.15">
      <c r="A12" s="79" t="s">
        <v>25</v>
      </c>
      <c r="B12" s="90"/>
      <c r="C12" s="91" t="s">
        <v>384</v>
      </c>
      <c r="D12" s="92"/>
      <c r="E12" s="29" t="s">
        <v>385</v>
      </c>
      <c r="F12" s="28">
        <v>9.3699999999999992</v>
      </c>
      <c r="G12" s="19" t="s">
        <v>367</v>
      </c>
      <c r="H12" s="35" t="s">
        <v>386</v>
      </c>
    </row>
    <row r="13" spans="1:9" ht="42" customHeight="1" x14ac:dyDescent="0.15">
      <c r="A13" s="79">
        <v>10</v>
      </c>
      <c r="B13" s="90"/>
      <c r="C13" s="91" t="s">
        <v>387</v>
      </c>
      <c r="D13" s="92"/>
      <c r="E13" s="29" t="s">
        <v>388</v>
      </c>
      <c r="F13" s="28">
        <v>50.37</v>
      </c>
      <c r="G13" s="19" t="s">
        <v>367</v>
      </c>
      <c r="H13" s="35" t="s">
        <v>389</v>
      </c>
    </row>
    <row r="14" spans="1:9" ht="42" customHeight="1" x14ac:dyDescent="0.15">
      <c r="A14" s="79">
        <v>11</v>
      </c>
      <c r="B14" s="90"/>
      <c r="C14" s="91" t="s">
        <v>390</v>
      </c>
      <c r="D14" s="92"/>
      <c r="E14" s="29" t="s">
        <v>391</v>
      </c>
      <c r="F14" s="28">
        <v>67.72</v>
      </c>
      <c r="G14" s="19" t="s">
        <v>367</v>
      </c>
      <c r="H14" s="35" t="s">
        <v>392</v>
      </c>
    </row>
    <row r="15" spans="1:9" ht="42" customHeight="1" x14ac:dyDescent="0.15">
      <c r="A15" s="79">
        <v>12</v>
      </c>
      <c r="B15" s="90"/>
      <c r="C15" s="91" t="s">
        <v>393</v>
      </c>
      <c r="D15" s="92"/>
      <c r="E15" s="29" t="s">
        <v>394</v>
      </c>
      <c r="F15" s="19" t="s">
        <v>395</v>
      </c>
      <c r="G15" s="19" t="s">
        <v>367</v>
      </c>
      <c r="H15" s="35" t="s">
        <v>396</v>
      </c>
    </row>
    <row r="16" spans="1:9" ht="42" customHeight="1" x14ac:dyDescent="0.15">
      <c r="A16" s="79">
        <v>13</v>
      </c>
      <c r="B16" s="90"/>
      <c r="C16" s="91" t="s">
        <v>397</v>
      </c>
      <c r="D16" s="92"/>
      <c r="E16" s="29" t="s">
        <v>398</v>
      </c>
      <c r="F16" s="28">
        <v>3.77</v>
      </c>
      <c r="G16" s="19" t="s">
        <v>367</v>
      </c>
      <c r="H16" s="35" t="s">
        <v>399</v>
      </c>
    </row>
    <row r="17" spans="1:8" ht="42" customHeight="1" x14ac:dyDescent="0.15">
      <c r="A17" s="79">
        <v>14</v>
      </c>
      <c r="B17" s="90"/>
      <c r="C17" s="91" t="s">
        <v>400</v>
      </c>
      <c r="D17" s="92"/>
      <c r="E17" s="29" t="s">
        <v>401</v>
      </c>
      <c r="F17" s="19" t="s">
        <v>402</v>
      </c>
      <c r="G17" s="19" t="s">
        <v>367</v>
      </c>
      <c r="H17" s="35" t="s">
        <v>403</v>
      </c>
    </row>
    <row r="18" spans="1:8" ht="42" customHeight="1" x14ac:dyDescent="0.15">
      <c r="A18" s="79">
        <v>15</v>
      </c>
      <c r="B18" s="90"/>
      <c r="C18" s="91" t="s">
        <v>404</v>
      </c>
      <c r="D18" s="92"/>
      <c r="E18" s="29" t="s">
        <v>405</v>
      </c>
      <c r="F18" s="28">
        <v>8.33</v>
      </c>
      <c r="G18" s="19" t="s">
        <v>406</v>
      </c>
      <c r="H18" s="35" t="s">
        <v>407</v>
      </c>
    </row>
    <row r="19" spans="1:8" ht="52.5" customHeight="1" x14ac:dyDescent="0.15">
      <c r="A19" s="79">
        <v>16</v>
      </c>
      <c r="B19" s="90"/>
      <c r="C19" s="91" t="s">
        <v>408</v>
      </c>
      <c r="D19" s="92"/>
      <c r="E19" s="29" t="s">
        <v>409</v>
      </c>
      <c r="F19" s="28">
        <v>1.49</v>
      </c>
      <c r="G19" s="19" t="s">
        <v>367</v>
      </c>
      <c r="H19" s="35" t="s">
        <v>410</v>
      </c>
    </row>
    <row r="20" spans="1:8" ht="42" customHeight="1" x14ac:dyDescent="0.15">
      <c r="A20" s="79">
        <v>17</v>
      </c>
      <c r="B20" s="90"/>
      <c r="C20" s="91" t="s">
        <v>411</v>
      </c>
      <c r="D20" s="92"/>
      <c r="E20" s="29" t="s">
        <v>412</v>
      </c>
      <c r="F20" s="28">
        <v>1.1599999999999999</v>
      </c>
      <c r="G20" s="19" t="s">
        <v>367</v>
      </c>
      <c r="H20" s="35" t="s">
        <v>413</v>
      </c>
    </row>
    <row r="21" spans="1:8" ht="42" customHeight="1" x14ac:dyDescent="0.15">
      <c r="A21" s="79">
        <v>18</v>
      </c>
      <c r="B21" s="90"/>
      <c r="C21" s="91" t="s">
        <v>414</v>
      </c>
      <c r="D21" s="92"/>
      <c r="E21" s="29" t="s">
        <v>415</v>
      </c>
      <c r="F21" s="28">
        <v>2.44</v>
      </c>
      <c r="G21" s="19" t="s">
        <v>367</v>
      </c>
      <c r="H21" s="35" t="s">
        <v>416</v>
      </c>
    </row>
    <row r="22" spans="1:8" ht="18" customHeight="1" x14ac:dyDescent="0.15">
      <c r="A22" s="195" t="s">
        <v>417</v>
      </c>
      <c r="B22" s="195"/>
      <c r="C22" s="195"/>
      <c r="D22" s="195"/>
      <c r="E22" s="195"/>
      <c r="F22" s="195"/>
    </row>
  </sheetData>
  <mergeCells count="3">
    <mergeCell ref="A1:E1"/>
    <mergeCell ref="A2:E2"/>
    <mergeCell ref="A22:F22"/>
  </mergeCells>
  <phoneticPr fontId="4"/>
  <printOptions horizontalCentered="1"/>
  <pageMargins left="0.78740157480314965" right="0.78740157480314965"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表5-1(1)</vt:lpstr>
      <vt:lpstr>表5-1(2)</vt:lpstr>
      <vt:lpstr>表5-2 </vt:lpstr>
      <vt:lpstr>表5-3</vt:lpstr>
      <vt:lpstr>表5-4</vt:lpstr>
      <vt:lpstr>表5-5(1)</vt:lpstr>
      <vt:lpstr>表5-5(2)</vt:lpstr>
      <vt:lpstr>表5-6</vt:lpstr>
      <vt:lpstr>表5-7(1)-1</vt:lpstr>
      <vt:lpstr>表5-7(1)-2</vt:lpstr>
      <vt:lpstr>表5-7(2)-1</vt:lpstr>
      <vt:lpstr>表5-7(2)-2</vt:lpstr>
      <vt:lpstr>表5-7(2)-3</vt:lpstr>
      <vt:lpstr>表5-8</vt:lpstr>
      <vt:lpstr>'表5-1(2)'!Print_Area</vt:lpstr>
      <vt:lpstr>'表5-3'!Print_Area</vt:lpstr>
      <vt:lpstr>'表5-4'!Print_Area</vt:lpstr>
      <vt:lpstr>'表5-5(2)'!Print_Area</vt:lpstr>
      <vt:lpstr>'表5-8'!Print_Area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政策企画部情報システム課</cp:lastModifiedBy>
  <cp:lastPrinted>2022-05-26T01:39:13Z</cp:lastPrinted>
  <dcterms:created xsi:type="dcterms:W3CDTF">2021-10-07T05:22:55Z</dcterms:created>
  <dcterms:modified xsi:type="dcterms:W3CDTF">2023-10-18T01:40:01Z</dcterms:modified>
</cp:coreProperties>
</file>