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１" sheetId="1" r:id="rId1"/>
    <sheet name="１ (2)" sheetId="2" r:id="rId2"/>
  </sheets>
  <definedNames>
    <definedName name="_xlnm.Print_Area" localSheetId="0">'１'!$A$1:$D$23</definedName>
    <definedName name="_xlnm.Print_Area" localSheetId="1">'１ (2)'!$A$1:$F$23</definedName>
  </definedNames>
  <calcPr fullCalcOnLoad="1"/>
</workbook>
</file>

<file path=xl/sharedStrings.xml><?xml version="1.0" encoding="utf-8"?>
<sst xmlns="http://schemas.openxmlformats.org/spreadsheetml/2006/main" count="56" uniqueCount="28">
  <si>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</si>
  <si>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</si>
  <si>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</si>
  <si>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</si>
  <si>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</si>
  <si>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</si>
  <si>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</si>
  <si>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</si>
  <si>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</si>
  <si>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</si>
  <si>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</si>
  <si>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</si>
  <si>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</si>
  <si>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</si>
  <si>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</si>
  <si>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</si>
  <si>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</si>
  <si>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</si>
  <si>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</si>
  <si>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</si>
  <si>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</si>
  <si>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</si>
  <si>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</si>
  <si>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</si>
  <si>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</si>
  <si>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</si>
  <si>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</si>
  <si>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第５表　平成30年度入湯税に関する調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</si>
</sst>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 diagonalUp="1">
      <left style="medium"/>
      <right>
        <color indexed="63"/>
      </right>
      <top style="double"/>
      <bottom style="thin"/>
      <diagonal style="thin"/>
    </border>
    <border diagonalUp="1">
      <left style="medium"/>
      <right style="medium"/>
      <top style="double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 style="thin"/>
      <bottom style="double"/>
      <diagonal style="thin"/>
    </border>
    <border diagonalUp="1">
      <left style="medium"/>
      <right style="medium"/>
      <top style="thin"/>
      <bottom style="double"/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 style="medium"/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40" fillId="0" borderId="24" xfId="48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177" fontId="40" fillId="0" borderId="30" xfId="0" applyNumberFormat="1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49" fontId="3" fillId="33" borderId="32" xfId="0" applyNumberFormat="1" applyFont="1" applyFill="1" applyBorder="1" applyAlignment="1">
      <alignment horizontal="distributed"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left" vertical="distributed" wrapText="1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  <xf numFmtId="177" fontId="40" fillId="0" borderId="41" xfId="0" applyNumberFormat="1" applyFont="1" applyBorder="1" applyAlignment="1">
      <alignment vertical="center"/>
    </xf>
    <xf numFmtId="177" fontId="40" fillId="0" borderId="42" xfId="0" applyNumberFormat="1" applyFont="1" applyBorder="1" applyAlignment="1">
      <alignment vertical="center"/>
    </xf>
    <xf numFmtId="177" fontId="40" fillId="0" borderId="43" xfId="0" applyNumberFormat="1" applyFont="1" applyBorder="1" applyAlignment="1">
      <alignment vertical="center"/>
    </xf>
    <xf numFmtId="177" fontId="40" fillId="0" borderId="44" xfId="0" applyNumberFormat="1" applyFont="1" applyBorder="1" applyAlignment="1">
      <alignment vertical="center"/>
    </xf>
    <xf numFmtId="177" fontId="40" fillId="0" borderId="45" xfId="0" applyNumberFormat="1" applyFont="1" applyBorder="1" applyAlignment="1">
      <alignment vertical="center"/>
    </xf>
    <xf numFmtId="177" fontId="40" fillId="0" borderId="46" xfId="0" applyNumberFormat="1" applyFont="1" applyBorder="1" applyAlignment="1">
      <alignment vertical="center"/>
    </xf>
    <xf numFmtId="177" fontId="40" fillId="0" borderId="47" xfId="0" applyNumberFormat="1" applyFont="1" applyBorder="1" applyAlignment="1">
      <alignment vertical="center"/>
    </xf>
    <xf numFmtId="177" fontId="40" fillId="0" borderId="48" xfId="0" applyNumberFormat="1" applyFont="1" applyBorder="1" applyAlignment="1">
      <alignment vertical="center"/>
    </xf>
    <xf numFmtId="177" fontId="40" fillId="0" borderId="49" xfId="0" applyNumberFormat="1" applyFont="1" applyBorder="1" applyAlignment="1">
      <alignment vertical="center"/>
    </xf>
    <xf numFmtId="177" fontId="40" fillId="0" borderId="5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8.25390625" style="1" customWidth="1"/>
    <col min="2" max="4" width="27.625" style="1" customWidth="1"/>
    <col min="5" max="16384" width="9.00390625" style="1" customWidth="1"/>
  </cols>
  <sheetData>
    <row r="1" s="2" customFormat="1" ht="24.75" customHeight="1" thickBot="1">
      <c r="A1" s="2" t="s">
        <v>27</v>
      </c>
    </row>
    <row r="2" spans="1:7" s="6" customFormat="1" ht="24.75" customHeight="1">
      <c r="A2" s="35" t="s">
        <v>25</v>
      </c>
      <c r="B2" s="36"/>
      <c r="C2" s="3" t="s">
        <v>0</v>
      </c>
      <c r="D2" s="5" t="s">
        <v>19</v>
      </c>
      <c r="F2" s="7"/>
      <c r="G2" s="7"/>
    </row>
    <row r="3" spans="1:7" s="6" customFormat="1" ht="24.75" customHeight="1" thickBot="1">
      <c r="A3" s="37"/>
      <c r="B3" s="38"/>
      <c r="C3" s="8" t="s">
        <v>20</v>
      </c>
      <c r="D3" s="10" t="s">
        <v>20</v>
      </c>
      <c r="F3" s="7"/>
      <c r="G3" s="7"/>
    </row>
    <row r="4" spans="1:7" s="6" customFormat="1" ht="24.75" customHeight="1" thickTop="1">
      <c r="A4" s="11">
        <v>1</v>
      </c>
      <c r="B4" s="12" t="s">
        <v>1</v>
      </c>
      <c r="C4" s="21">
        <v>233208</v>
      </c>
      <c r="D4" s="25">
        <v>3</v>
      </c>
      <c r="E4" s="13"/>
      <c r="F4" s="7"/>
      <c r="G4" s="7"/>
    </row>
    <row r="5" spans="1:7" s="6" customFormat="1" ht="24.75" customHeight="1">
      <c r="A5" s="14">
        <f>A4+1</f>
        <v>2</v>
      </c>
      <c r="B5" s="15" t="s">
        <v>11</v>
      </c>
      <c r="C5" s="22">
        <v>146217</v>
      </c>
      <c r="D5" s="26">
        <v>1</v>
      </c>
      <c r="E5" s="13"/>
      <c r="F5" s="7"/>
      <c r="G5" s="7"/>
    </row>
    <row r="6" spans="1:7" s="6" customFormat="1" ht="24.75" customHeight="1">
      <c r="A6" s="14">
        <f aca="true" t="shared" si="0" ref="A6:A15">A5+1</f>
        <v>3</v>
      </c>
      <c r="B6" s="15" t="s">
        <v>2</v>
      </c>
      <c r="C6" s="22">
        <v>119943</v>
      </c>
      <c r="D6" s="26">
        <v>1</v>
      </c>
      <c r="E6" s="13"/>
      <c r="F6" s="7"/>
      <c r="G6" s="7"/>
    </row>
    <row r="7" spans="1:7" s="6" customFormat="1" ht="24.75" customHeight="1">
      <c r="A7" s="14">
        <f t="shared" si="0"/>
        <v>4</v>
      </c>
      <c r="B7" s="15" t="s">
        <v>3</v>
      </c>
      <c r="C7" s="22">
        <v>119389</v>
      </c>
      <c r="D7" s="26">
        <v>10</v>
      </c>
      <c r="E7" s="13"/>
      <c r="F7" s="7"/>
      <c r="G7" s="7"/>
    </row>
    <row r="8" spans="1:7" s="6" customFormat="1" ht="24.75" customHeight="1">
      <c r="A8" s="14">
        <f t="shared" si="0"/>
        <v>5</v>
      </c>
      <c r="B8" s="15" t="s">
        <v>4</v>
      </c>
      <c r="C8" s="22">
        <v>145504</v>
      </c>
      <c r="D8" s="26">
        <v>21</v>
      </c>
      <c r="E8" s="13"/>
      <c r="F8" s="7"/>
      <c r="G8" s="7"/>
    </row>
    <row r="9" spans="1:7" s="6" customFormat="1" ht="24.75" customHeight="1">
      <c r="A9" s="14">
        <f t="shared" si="0"/>
        <v>6</v>
      </c>
      <c r="B9" s="16" t="s">
        <v>5</v>
      </c>
      <c r="C9" s="23">
        <v>79936</v>
      </c>
      <c r="D9" s="27">
        <v>9</v>
      </c>
      <c r="E9" s="13"/>
      <c r="F9" s="7"/>
      <c r="G9" s="7"/>
    </row>
    <row r="10" spans="1:7" s="6" customFormat="1" ht="24.75" customHeight="1">
      <c r="A10" s="14">
        <f t="shared" si="0"/>
        <v>7</v>
      </c>
      <c r="B10" s="16" t="s">
        <v>6</v>
      </c>
      <c r="C10" s="23">
        <v>22356</v>
      </c>
      <c r="D10" s="27">
        <v>4</v>
      </c>
      <c r="E10" s="13"/>
      <c r="F10" s="7"/>
      <c r="G10" s="7"/>
    </row>
    <row r="11" spans="1:7" s="6" customFormat="1" ht="24.75" customHeight="1">
      <c r="A11" s="14">
        <f t="shared" si="0"/>
        <v>8</v>
      </c>
      <c r="B11" s="16" t="s">
        <v>12</v>
      </c>
      <c r="C11" s="23">
        <v>60522</v>
      </c>
      <c r="D11" s="27">
        <v>1</v>
      </c>
      <c r="E11" s="13"/>
      <c r="F11" s="7"/>
      <c r="G11" s="7"/>
    </row>
    <row r="12" spans="1:7" s="6" customFormat="1" ht="24.75" customHeight="1">
      <c r="A12" s="14">
        <f t="shared" si="0"/>
        <v>9</v>
      </c>
      <c r="B12" s="16" t="s">
        <v>13</v>
      </c>
      <c r="C12" s="23">
        <v>199017</v>
      </c>
      <c r="D12" s="27">
        <v>4</v>
      </c>
      <c r="E12" s="13"/>
      <c r="F12" s="7"/>
      <c r="G12" s="7"/>
    </row>
    <row r="13" spans="1:7" s="6" customFormat="1" ht="24.75" customHeight="1">
      <c r="A13" s="14">
        <f t="shared" si="0"/>
        <v>10</v>
      </c>
      <c r="B13" s="16" t="s">
        <v>14</v>
      </c>
      <c r="C13" s="23">
        <v>255977</v>
      </c>
      <c r="D13" s="27">
        <v>3</v>
      </c>
      <c r="E13" s="13"/>
      <c r="F13" s="7"/>
      <c r="G13" s="7"/>
    </row>
    <row r="14" spans="1:7" s="6" customFormat="1" ht="24.75" customHeight="1">
      <c r="A14" s="14">
        <f t="shared" si="0"/>
        <v>11</v>
      </c>
      <c r="B14" s="16" t="s">
        <v>15</v>
      </c>
      <c r="C14" s="23">
        <v>157913</v>
      </c>
      <c r="D14" s="27">
        <v>4</v>
      </c>
      <c r="E14" s="13"/>
      <c r="F14" s="7"/>
      <c r="G14" s="7"/>
    </row>
    <row r="15" spans="1:7" s="6" customFormat="1" ht="24.75" customHeight="1" thickBot="1">
      <c r="A15" s="14">
        <f t="shared" si="0"/>
        <v>12</v>
      </c>
      <c r="B15" s="16" t="s">
        <v>16</v>
      </c>
      <c r="C15" s="23">
        <v>338750</v>
      </c>
      <c r="D15" s="27">
        <v>3</v>
      </c>
      <c r="E15" s="13"/>
      <c r="F15" s="7"/>
      <c r="G15" s="7"/>
    </row>
    <row r="16" spans="1:7" s="6" customFormat="1" ht="24.75" customHeight="1" thickBot="1" thickTop="1">
      <c r="A16" s="33" t="s">
        <v>22</v>
      </c>
      <c r="B16" s="34"/>
      <c r="C16" s="17">
        <f>SUM(C4:C15)</f>
        <v>1878732</v>
      </c>
      <c r="D16" s="17">
        <f>SUM(D4:D15)</f>
        <v>64</v>
      </c>
      <c r="E16" s="13"/>
      <c r="G16" s="7"/>
    </row>
    <row r="17" spans="1:7" s="6" customFormat="1" ht="24.75" customHeight="1" thickTop="1">
      <c r="A17" s="14">
        <v>13</v>
      </c>
      <c r="B17" s="15" t="s">
        <v>7</v>
      </c>
      <c r="C17" s="22">
        <v>163729</v>
      </c>
      <c r="D17" s="26">
        <v>8</v>
      </c>
      <c r="E17" s="13"/>
      <c r="F17" s="7"/>
      <c r="G17" s="7"/>
    </row>
    <row r="18" spans="1:7" s="6" customFormat="1" ht="24.75" customHeight="1">
      <c r="A18" s="14">
        <v>14</v>
      </c>
      <c r="B18" s="15" t="s">
        <v>10</v>
      </c>
      <c r="C18" s="22">
        <v>200658</v>
      </c>
      <c r="D18" s="26">
        <v>2</v>
      </c>
      <c r="E18" s="13"/>
      <c r="F18" s="7"/>
      <c r="G18" s="7"/>
    </row>
    <row r="19" spans="1:7" s="6" customFormat="1" ht="24.75" customHeight="1">
      <c r="A19" s="14">
        <v>15</v>
      </c>
      <c r="B19" s="15" t="s">
        <v>8</v>
      </c>
      <c r="C19" s="22">
        <v>348520</v>
      </c>
      <c r="D19" s="26">
        <v>14</v>
      </c>
      <c r="E19" s="13"/>
      <c r="F19" s="7"/>
      <c r="G19" s="7"/>
    </row>
    <row r="20" spans="1:6" s="6" customFormat="1" ht="24.75" customHeight="1">
      <c r="A20" s="14">
        <v>16</v>
      </c>
      <c r="B20" s="15" t="s">
        <v>9</v>
      </c>
      <c r="C20" s="22">
        <v>59612</v>
      </c>
      <c r="D20" s="26">
        <v>1</v>
      </c>
      <c r="E20" s="13"/>
      <c r="F20" s="7"/>
    </row>
    <row r="21" spans="1:6" s="6" customFormat="1" ht="24.75" customHeight="1" thickBot="1">
      <c r="A21" s="20">
        <v>17</v>
      </c>
      <c r="B21" s="19" t="s">
        <v>26</v>
      </c>
      <c r="C21" s="24">
        <v>101140</v>
      </c>
      <c r="D21" s="28">
        <v>1</v>
      </c>
      <c r="E21" s="13"/>
      <c r="F21" s="7"/>
    </row>
    <row r="22" spans="1:5" s="6" customFormat="1" ht="24.75" customHeight="1" thickBot="1" thickTop="1">
      <c r="A22" s="31" t="s">
        <v>23</v>
      </c>
      <c r="B22" s="32"/>
      <c r="C22" s="17">
        <f>SUM(C17:C21)</f>
        <v>873659</v>
      </c>
      <c r="D22" s="17">
        <f>SUM(D17:D21)</f>
        <v>26</v>
      </c>
      <c r="E22" s="13"/>
    </row>
    <row r="23" spans="1:5" s="6" customFormat="1" ht="24.75" customHeight="1" thickBot="1" thickTop="1">
      <c r="A23" s="29" t="s">
        <v>24</v>
      </c>
      <c r="B23" s="30"/>
      <c r="C23" s="18">
        <f>C16+C22</f>
        <v>2752391</v>
      </c>
      <c r="D23" s="18">
        <f>D16+D22</f>
        <v>90</v>
      </c>
      <c r="E23" s="13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Normal="80" zoomScaleSheetLayoutView="75" zoomScalePageLayoutView="0" workbookViewId="0" topLeftCell="A1">
      <selection activeCell="D17" sqref="D17:E21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35" t="s">
        <v>25</v>
      </c>
      <c r="B2" s="36"/>
      <c r="C2" s="3" t="s">
        <v>0</v>
      </c>
      <c r="D2" s="4" t="s">
        <v>17</v>
      </c>
      <c r="E2" s="3" t="s">
        <v>18</v>
      </c>
      <c r="F2" s="5" t="s">
        <v>19</v>
      </c>
      <c r="H2" s="7"/>
      <c r="I2" s="7"/>
    </row>
    <row r="3" spans="1:9" s="6" customFormat="1" ht="24.75" customHeight="1" thickBot="1">
      <c r="A3" s="37"/>
      <c r="B3" s="38"/>
      <c r="C3" s="8" t="s">
        <v>20</v>
      </c>
      <c r="D3" s="9" t="s">
        <v>21</v>
      </c>
      <c r="E3" s="8" t="s">
        <v>21</v>
      </c>
      <c r="F3" s="10" t="s">
        <v>20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21">
        <v>233208</v>
      </c>
      <c r="D4" s="39"/>
      <c r="E4" s="40"/>
      <c r="F4" s="25">
        <v>3</v>
      </c>
      <c r="G4" s="13"/>
      <c r="H4" s="7"/>
      <c r="I4" s="7"/>
    </row>
    <row r="5" spans="1:9" s="6" customFormat="1" ht="24.75" customHeight="1">
      <c r="A5" s="14">
        <f>A4+1</f>
        <v>2</v>
      </c>
      <c r="B5" s="15" t="s">
        <v>11</v>
      </c>
      <c r="C5" s="22">
        <v>146217</v>
      </c>
      <c r="D5" s="41"/>
      <c r="E5" s="42"/>
      <c r="F5" s="26">
        <v>1</v>
      </c>
      <c r="G5" s="13"/>
      <c r="H5" s="7"/>
      <c r="I5" s="7"/>
    </row>
    <row r="6" spans="1:9" s="6" customFormat="1" ht="24.75" customHeight="1">
      <c r="A6" s="14">
        <f aca="true" t="shared" si="0" ref="A6:A15">A5+1</f>
        <v>3</v>
      </c>
      <c r="B6" s="15" t="s">
        <v>2</v>
      </c>
      <c r="C6" s="22">
        <v>119943</v>
      </c>
      <c r="D6" s="41"/>
      <c r="E6" s="42"/>
      <c r="F6" s="26">
        <v>1</v>
      </c>
      <c r="G6" s="13"/>
      <c r="H6" s="7"/>
      <c r="I6" s="7"/>
    </row>
    <row r="7" spans="1:9" s="6" customFormat="1" ht="24.75" customHeight="1">
      <c r="A7" s="14">
        <f t="shared" si="0"/>
        <v>4</v>
      </c>
      <c r="B7" s="15" t="s">
        <v>3</v>
      </c>
      <c r="C7" s="22">
        <v>119389</v>
      </c>
      <c r="D7" s="41"/>
      <c r="E7" s="42"/>
      <c r="F7" s="26">
        <v>10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4</v>
      </c>
      <c r="C8" s="22">
        <v>145504</v>
      </c>
      <c r="D8" s="41"/>
      <c r="E8" s="42"/>
      <c r="F8" s="26">
        <v>21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6" t="s">
        <v>5</v>
      </c>
      <c r="C9" s="23">
        <v>79936</v>
      </c>
      <c r="D9" s="43"/>
      <c r="E9" s="44"/>
      <c r="F9" s="27">
        <v>9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6</v>
      </c>
      <c r="C10" s="23">
        <v>22356</v>
      </c>
      <c r="D10" s="43"/>
      <c r="E10" s="44"/>
      <c r="F10" s="27">
        <v>4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12</v>
      </c>
      <c r="C11" s="23">
        <v>60522</v>
      </c>
      <c r="D11" s="43"/>
      <c r="E11" s="44"/>
      <c r="F11" s="27">
        <v>1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13</v>
      </c>
      <c r="C12" s="23">
        <v>199017</v>
      </c>
      <c r="D12" s="43"/>
      <c r="E12" s="44"/>
      <c r="F12" s="27">
        <v>4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14</v>
      </c>
      <c r="C13" s="23">
        <v>255977</v>
      </c>
      <c r="D13" s="43"/>
      <c r="E13" s="44"/>
      <c r="F13" s="27">
        <v>3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15</v>
      </c>
      <c r="C14" s="23">
        <v>157913</v>
      </c>
      <c r="D14" s="43"/>
      <c r="E14" s="44"/>
      <c r="F14" s="27">
        <v>4</v>
      </c>
      <c r="G14" s="13"/>
      <c r="H14" s="7"/>
      <c r="I14" s="7"/>
    </row>
    <row r="15" spans="1:9" s="6" customFormat="1" ht="24.75" customHeight="1" thickBot="1">
      <c r="A15" s="14">
        <f t="shared" si="0"/>
        <v>12</v>
      </c>
      <c r="B15" s="16" t="s">
        <v>16</v>
      </c>
      <c r="C15" s="23">
        <v>338750</v>
      </c>
      <c r="D15" s="45"/>
      <c r="E15" s="46"/>
      <c r="F15" s="27">
        <v>3</v>
      </c>
      <c r="G15" s="13"/>
      <c r="H15" s="7"/>
      <c r="I15" s="7"/>
    </row>
    <row r="16" spans="1:9" s="6" customFormat="1" ht="24.75" customHeight="1" thickBot="1" thickTop="1">
      <c r="A16" s="33" t="s">
        <v>22</v>
      </c>
      <c r="B16" s="34"/>
      <c r="C16" s="17">
        <f>SUM(C4:C15)</f>
        <v>1878732</v>
      </c>
      <c r="D16" s="17">
        <f>SUM(D4:D15)</f>
        <v>0</v>
      </c>
      <c r="E16" s="17">
        <f>SUM(E4:E15)</f>
        <v>0</v>
      </c>
      <c r="F16" s="17">
        <f>SUM(F4:F15)</f>
        <v>64</v>
      </c>
      <c r="G16" s="13"/>
      <c r="I16" s="7"/>
    </row>
    <row r="17" spans="1:9" s="6" customFormat="1" ht="24.75" customHeight="1" thickTop="1">
      <c r="A17" s="14">
        <v>13</v>
      </c>
      <c r="B17" s="15" t="s">
        <v>7</v>
      </c>
      <c r="C17" s="22">
        <v>163729</v>
      </c>
      <c r="D17" s="39"/>
      <c r="E17" s="40"/>
      <c r="F17" s="26">
        <v>8</v>
      </c>
      <c r="G17" s="13"/>
      <c r="H17" s="7"/>
      <c r="I17" s="7"/>
    </row>
    <row r="18" spans="1:9" s="6" customFormat="1" ht="24.75" customHeight="1">
      <c r="A18" s="14">
        <v>14</v>
      </c>
      <c r="B18" s="15" t="s">
        <v>10</v>
      </c>
      <c r="C18" s="22">
        <v>200658</v>
      </c>
      <c r="D18" s="41"/>
      <c r="E18" s="42"/>
      <c r="F18" s="26">
        <v>2</v>
      </c>
      <c r="G18" s="13"/>
      <c r="H18" s="7"/>
      <c r="I18" s="7"/>
    </row>
    <row r="19" spans="1:9" s="6" customFormat="1" ht="24.75" customHeight="1">
      <c r="A19" s="14">
        <v>15</v>
      </c>
      <c r="B19" s="15" t="s">
        <v>8</v>
      </c>
      <c r="C19" s="22">
        <v>348520</v>
      </c>
      <c r="D19" s="41"/>
      <c r="E19" s="42"/>
      <c r="F19" s="26">
        <v>14</v>
      </c>
      <c r="G19" s="13"/>
      <c r="H19" s="7"/>
      <c r="I19" s="7"/>
    </row>
    <row r="20" spans="1:8" s="6" customFormat="1" ht="24.75" customHeight="1">
      <c r="A20" s="14">
        <v>16</v>
      </c>
      <c r="B20" s="15" t="s">
        <v>9</v>
      </c>
      <c r="C20" s="22">
        <v>59612</v>
      </c>
      <c r="D20" s="41"/>
      <c r="E20" s="42"/>
      <c r="F20" s="26">
        <v>1</v>
      </c>
      <c r="G20" s="13"/>
      <c r="H20" s="7"/>
    </row>
    <row r="21" spans="1:8" s="6" customFormat="1" ht="24.75" customHeight="1" thickBot="1">
      <c r="A21" s="20">
        <v>17</v>
      </c>
      <c r="B21" s="19" t="s">
        <v>26</v>
      </c>
      <c r="C21" s="24">
        <v>101140</v>
      </c>
      <c r="D21" s="47"/>
      <c r="E21" s="48"/>
      <c r="F21" s="28">
        <v>1</v>
      </c>
      <c r="G21" s="13"/>
      <c r="H21" s="7"/>
    </row>
    <row r="22" spans="1:7" s="6" customFormat="1" ht="24.75" customHeight="1" thickBot="1" thickTop="1">
      <c r="A22" s="31" t="s">
        <v>23</v>
      </c>
      <c r="B22" s="32"/>
      <c r="C22" s="17">
        <f>SUM(C17:C21)</f>
        <v>873659</v>
      </c>
      <c r="D22" s="17">
        <f>SUM(D17:D21)</f>
        <v>0</v>
      </c>
      <c r="E22" s="17">
        <f>SUM(E17:E21)</f>
        <v>0</v>
      </c>
      <c r="F22" s="17">
        <f>SUM(F17:F21)</f>
        <v>26</v>
      </c>
      <c r="G22" s="13"/>
    </row>
    <row r="23" spans="1:7" s="6" customFormat="1" ht="24.75" customHeight="1" thickBot="1" thickTop="1">
      <c r="A23" s="29" t="s">
        <v>24</v>
      </c>
      <c r="B23" s="30"/>
      <c r="C23" s="18">
        <f>C16+C22</f>
        <v>2752391</v>
      </c>
      <c r="D23" s="18">
        <f>D16+D22</f>
        <v>0</v>
      </c>
      <c r="E23" s="18">
        <f>E16+E22</f>
        <v>0</v>
      </c>
      <c r="F23" s="18">
        <f>F16+F22</f>
        <v>90</v>
      </c>
      <c r="G23" s="13"/>
    </row>
  </sheetData>
  <sheetProtection/>
  <mergeCells count="4">
    <mergeCell ref="A2:B3"/>
    <mergeCell ref="A16:B16"/>
    <mergeCell ref="A22:B22"/>
    <mergeCell ref="A23:B2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2019-09-11T08:05:40Z</cp:lastPrinted>
  <dcterms:created xsi:type="dcterms:W3CDTF">2001-06-25T06:34:22Z</dcterms:created>
  <dcterms:modified xsi:type="dcterms:W3CDTF">2019-09-11T08:07:06Z</dcterms:modified>
  <cp:category/>
  <cp:version/>
  <cp:contentType/>
  <cp:contentStatus/>
</cp:coreProperties>
</file>