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<sst xmlns="http://schemas.openxmlformats.org/spreadsheetml/2006/main" count="40" uniqueCount="38">
  <si>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</si>
  <si>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</si>
  <si>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</si>
  <si>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</si>
  <si>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</si>
  <si>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</si>
  <si>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</si>
  <si>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</si>
  <si>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</si>
  <si>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</si>
  <si>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</si>
  <si>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</si>
  <si>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</si>
  <si>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</si>
  <si>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</si>
  <si>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</si>
  <si>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</si>
  <si>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</si>
  <si>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</si>
  <si>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</si>
  <si>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</si>
  <si>
    <t>水戸市</t>
  </si>
  <si>
    <t>(町村計）</t>
  </si>
  <si>
    <t>（県計）</t>
  </si>
  <si>
    <t>守　谷　市</t>
  </si>
  <si>
    <t>北茨城市　</t>
  </si>
  <si>
    <t>龍ケ崎市</t>
  </si>
  <si>
    <t>那珂市</t>
  </si>
  <si>
    <t>筑西市</t>
  </si>
  <si>
    <t>坂東市</t>
  </si>
  <si>
    <t>つくば市</t>
  </si>
  <si>
    <t>決　定　価　格</t>
  </si>
  <si>
    <t>納  税</t>
  </si>
  <si>
    <t>※　決定価格及び課税標準額には，滞納繰越分は含まれていない。</t>
  </si>
  <si>
    <t>(市計）</t>
  </si>
  <si>
    <t>つくばみらい市</t>
  </si>
  <si>
    <t>※　決定価格及び課税標準額は法定免税点以上のもの。</t>
  </si>
  <si>
    <t>第１表　令和３年度都市計画税に関する調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</si>
</sst>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42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17" xfId="0" applyNumberFormat="1" applyFont="1" applyFill="1" applyBorder="1" applyAlignment="1">
      <alignment vertical="center"/>
    </xf>
    <xf numFmtId="38" fontId="2" fillId="0" borderId="14" xfId="0" applyNumberFormat="1" applyFont="1" applyFill="1" applyBorder="1" applyAlignment="1">
      <alignment vertical="center"/>
    </xf>
    <xf numFmtId="176" fontId="2" fillId="0" borderId="14" xfId="61" applyNumberFormat="1" applyFont="1" applyFill="1" applyBorder="1" applyAlignment="1">
      <alignment horizontal="right" vertical="center"/>
      <protection/>
    </xf>
    <xf numFmtId="176" fontId="2" fillId="0" borderId="18" xfId="61" applyNumberFormat="1" applyFont="1" applyFill="1" applyBorder="1" applyAlignment="1">
      <alignment horizontal="right" vertical="center"/>
      <protection/>
    </xf>
    <xf numFmtId="176" fontId="2" fillId="0" borderId="19" xfId="61" applyNumberFormat="1" applyFont="1" applyFill="1" applyBorder="1" applyAlignment="1">
      <alignment horizontal="right" vertical="center"/>
      <protection/>
    </xf>
    <xf numFmtId="38" fontId="2" fillId="0" borderId="12" xfId="0" applyNumberFormat="1" applyFont="1" applyFill="1" applyBorder="1" applyAlignment="1">
      <alignment vertical="center"/>
    </xf>
    <xf numFmtId="176" fontId="2" fillId="0" borderId="12" xfId="61" applyNumberFormat="1" applyFont="1" applyFill="1" applyBorder="1" applyAlignment="1">
      <alignment horizontal="right" vertical="center"/>
      <protection/>
    </xf>
    <xf numFmtId="176" fontId="2" fillId="0" borderId="20" xfId="61" applyNumberFormat="1" applyFont="1" applyFill="1" applyBorder="1" applyAlignment="1">
      <alignment horizontal="right" vertical="center"/>
      <protection/>
    </xf>
    <xf numFmtId="176" fontId="2" fillId="0" borderId="21" xfId="61" applyNumberFormat="1" applyFont="1" applyFill="1" applyBorder="1" applyAlignment="1">
      <alignment horizontal="right" vertical="center"/>
      <protection/>
    </xf>
    <xf numFmtId="176" fontId="2" fillId="0" borderId="22" xfId="61" applyNumberFormat="1" applyFont="1" applyFill="1" applyBorder="1" applyAlignment="1">
      <alignment horizontal="right" vertical="center"/>
      <protection/>
    </xf>
    <xf numFmtId="38" fontId="2" fillId="0" borderId="12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176" fontId="2" fillId="0" borderId="15" xfId="61" applyNumberFormat="1" applyFont="1" applyFill="1" applyBorder="1" applyAlignment="1">
      <alignment horizontal="right" vertical="center"/>
      <protection/>
    </xf>
    <xf numFmtId="176" fontId="2" fillId="0" borderId="23" xfId="61" applyNumberFormat="1" applyFont="1" applyFill="1" applyBorder="1" applyAlignment="1">
      <alignment horizontal="right" vertical="center"/>
      <protection/>
    </xf>
    <xf numFmtId="176" fontId="2" fillId="0" borderId="24" xfId="61" applyNumberFormat="1" applyFont="1" applyFill="1" applyBorder="1" applyAlignment="1">
      <alignment horizontal="right" vertical="center"/>
      <protection/>
    </xf>
    <xf numFmtId="176" fontId="2" fillId="0" borderId="25" xfId="61" applyNumberFormat="1" applyFont="1" applyFill="1" applyBorder="1" applyAlignment="1">
      <alignment horizontal="right" vertical="center"/>
      <protection/>
    </xf>
    <xf numFmtId="38" fontId="2" fillId="0" borderId="16" xfId="49" applyFont="1" applyFill="1" applyBorder="1" applyAlignment="1">
      <alignment vertical="center"/>
    </xf>
    <xf numFmtId="176" fontId="2" fillId="0" borderId="16" xfId="61" applyNumberFormat="1" applyFont="1" applyFill="1" applyBorder="1" applyAlignment="1">
      <alignment horizontal="right" vertical="center"/>
      <protection/>
    </xf>
    <xf numFmtId="176" fontId="2" fillId="0" borderId="26" xfId="61" applyNumberFormat="1" applyFont="1" applyFill="1" applyBorder="1" applyAlignment="1">
      <alignment horizontal="right" vertical="center"/>
      <protection/>
    </xf>
    <xf numFmtId="176" fontId="2" fillId="0" borderId="27" xfId="61" applyNumberFormat="1" applyFont="1" applyFill="1" applyBorder="1" applyAlignment="1">
      <alignment horizontal="right" vertical="center"/>
      <protection/>
    </xf>
    <xf numFmtId="38" fontId="2" fillId="0" borderId="11" xfId="49" applyFont="1" applyFill="1" applyBorder="1" applyAlignment="1">
      <alignment vertical="center"/>
    </xf>
    <xf numFmtId="176" fontId="2" fillId="0" borderId="11" xfId="61" applyNumberFormat="1" applyFont="1" applyFill="1" applyBorder="1" applyAlignment="1">
      <alignment horizontal="right" vertical="center"/>
      <protection/>
    </xf>
    <xf numFmtId="176" fontId="2" fillId="0" borderId="28" xfId="61" applyNumberFormat="1" applyFont="1" applyFill="1" applyBorder="1" applyAlignment="1">
      <alignment horizontal="right" vertical="center"/>
      <protection/>
    </xf>
    <xf numFmtId="176" fontId="2" fillId="0" borderId="29" xfId="61" applyNumberFormat="1" applyFont="1" applyFill="1" applyBorder="1" applyAlignment="1">
      <alignment horizontal="right" vertical="center"/>
      <protection/>
    </xf>
    <xf numFmtId="38" fontId="2" fillId="0" borderId="13" xfId="49" applyFont="1" applyFill="1" applyBorder="1" applyAlignment="1">
      <alignment vertical="center"/>
    </xf>
    <xf numFmtId="176" fontId="2" fillId="0" borderId="13" xfId="61" applyNumberFormat="1" applyFont="1" applyFill="1" applyBorder="1" applyAlignment="1">
      <alignment horizontal="right" vertical="center"/>
      <protection/>
    </xf>
    <xf numFmtId="176" fontId="2" fillId="0" borderId="30" xfId="61" applyNumberFormat="1" applyFont="1" applyFill="1" applyBorder="1" applyAlignment="1">
      <alignment horizontal="right" vertical="center"/>
      <protection/>
    </xf>
    <xf numFmtId="176" fontId="2" fillId="0" borderId="31" xfId="61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D1"/>
    </sheetView>
  </sheetViews>
  <sheetFormatPr defaultColWidth="8.796875" defaultRowHeight="15"/>
  <cols>
    <col min="1" max="1" width="15.8984375" style="1" customWidth="1"/>
    <col min="2" max="2" width="10.59765625" style="1" customWidth="1"/>
    <col min="3" max="6" width="13.5" style="1" customWidth="1"/>
    <col min="7" max="16384" width="9" style="1" customWidth="1"/>
  </cols>
  <sheetData>
    <row r="1" spans="1:4" ht="13.5">
      <c r="A1" s="51" t="s">
        <v>37</v>
      </c>
      <c r="B1" s="51"/>
      <c r="C1" s="51"/>
      <c r="D1" s="51"/>
    </row>
    <row r="3" spans="1:6" ht="9" customHeight="1">
      <c r="A3" s="52" t="s">
        <v>20</v>
      </c>
      <c r="B3" s="48" t="s">
        <v>32</v>
      </c>
      <c r="C3" s="42" t="s">
        <v>31</v>
      </c>
      <c r="D3" s="43"/>
      <c r="E3" s="42" t="s">
        <v>14</v>
      </c>
      <c r="F3" s="43"/>
    </row>
    <row r="4" spans="1:6" ht="9" customHeight="1">
      <c r="A4" s="53"/>
      <c r="B4" s="40"/>
      <c r="C4" s="44"/>
      <c r="D4" s="45"/>
      <c r="E4" s="44"/>
      <c r="F4" s="45"/>
    </row>
    <row r="5" spans="1:6" ht="9" customHeight="1">
      <c r="A5" s="2"/>
      <c r="B5" s="40" t="s">
        <v>15</v>
      </c>
      <c r="C5" s="46"/>
      <c r="D5" s="47"/>
      <c r="E5" s="46"/>
      <c r="F5" s="47"/>
    </row>
    <row r="6" spans="1:6" ht="9" customHeight="1">
      <c r="A6" s="3"/>
      <c r="B6" s="40"/>
      <c r="C6" s="48" t="s">
        <v>16</v>
      </c>
      <c r="D6" s="48" t="s">
        <v>17</v>
      </c>
      <c r="E6" s="48" t="s">
        <v>16</v>
      </c>
      <c r="F6" s="48" t="s">
        <v>17</v>
      </c>
    </row>
    <row r="7" spans="1:6" ht="9" customHeight="1">
      <c r="A7" s="49" t="s">
        <v>18</v>
      </c>
      <c r="B7" s="40" t="s">
        <v>19</v>
      </c>
      <c r="C7" s="40"/>
      <c r="D7" s="40"/>
      <c r="E7" s="40"/>
      <c r="F7" s="40"/>
    </row>
    <row r="8" spans="1:6" ht="9" customHeight="1">
      <c r="A8" s="50"/>
      <c r="B8" s="41"/>
      <c r="C8" s="41"/>
      <c r="D8" s="41"/>
      <c r="E8" s="41"/>
      <c r="F8" s="41"/>
    </row>
    <row r="9" spans="1:6" ht="24.75" customHeight="1">
      <c r="A9" s="8" t="s">
        <v>21</v>
      </c>
      <c r="B9" s="13">
        <v>70994</v>
      </c>
      <c r="C9" s="14">
        <v>742458028</v>
      </c>
      <c r="D9" s="15">
        <v>442867736</v>
      </c>
      <c r="E9" s="14">
        <v>379515077</v>
      </c>
      <c r="F9" s="16">
        <v>437139507</v>
      </c>
    </row>
    <row r="10" spans="1:6" ht="24.75" customHeight="1">
      <c r="A10" s="5" t="s">
        <v>0</v>
      </c>
      <c r="B10" s="17">
        <v>62783</v>
      </c>
      <c r="C10" s="18">
        <v>611606872</v>
      </c>
      <c r="D10" s="19">
        <v>337320994</v>
      </c>
      <c r="E10" s="18">
        <v>329403701</v>
      </c>
      <c r="F10" s="20">
        <v>334217306</v>
      </c>
    </row>
    <row r="11" spans="1:6" ht="24.75" customHeight="1">
      <c r="A11" s="5" t="s">
        <v>1</v>
      </c>
      <c r="B11" s="17">
        <v>48479</v>
      </c>
      <c r="C11" s="18">
        <v>397374562</v>
      </c>
      <c r="D11" s="19">
        <v>274896100</v>
      </c>
      <c r="E11" s="18">
        <v>210916122</v>
      </c>
      <c r="F11" s="20">
        <v>271282519</v>
      </c>
    </row>
    <row r="12" spans="1:6" ht="24.75" customHeight="1">
      <c r="A12" s="5" t="s">
        <v>2</v>
      </c>
      <c r="B12" s="17">
        <v>42385</v>
      </c>
      <c r="C12" s="18">
        <v>410974378</v>
      </c>
      <c r="D12" s="19">
        <v>220616820</v>
      </c>
      <c r="E12" s="18">
        <v>207972142</v>
      </c>
      <c r="F12" s="20">
        <v>219044153</v>
      </c>
    </row>
    <row r="13" spans="1:6" ht="24.75" customHeight="1">
      <c r="A13" s="5" t="s">
        <v>3</v>
      </c>
      <c r="B13" s="17">
        <v>15732</v>
      </c>
      <c r="C13" s="18">
        <v>123388873</v>
      </c>
      <c r="D13" s="19">
        <v>82467332</v>
      </c>
      <c r="E13" s="18">
        <v>69825112</v>
      </c>
      <c r="F13" s="20">
        <v>81598882</v>
      </c>
    </row>
    <row r="14" spans="1:6" ht="24.75" customHeight="1">
      <c r="A14" s="5" t="s">
        <v>4</v>
      </c>
      <c r="B14" s="17">
        <v>10936</v>
      </c>
      <c r="C14" s="21">
        <v>104448190</v>
      </c>
      <c r="D14" s="18">
        <v>60139829</v>
      </c>
      <c r="E14" s="21">
        <v>57068923</v>
      </c>
      <c r="F14" s="18">
        <v>59465809</v>
      </c>
    </row>
    <row r="15" spans="1:6" ht="24.75" customHeight="1">
      <c r="A15" s="5" t="s">
        <v>26</v>
      </c>
      <c r="B15" s="17">
        <v>24661</v>
      </c>
      <c r="C15" s="18">
        <v>162886496</v>
      </c>
      <c r="D15" s="19">
        <v>109680479</v>
      </c>
      <c r="E15" s="18">
        <v>80090204</v>
      </c>
      <c r="F15" s="20">
        <v>109151039</v>
      </c>
    </row>
    <row r="16" spans="1:6" ht="24.75" customHeight="1">
      <c r="A16" s="5" t="s">
        <v>5</v>
      </c>
      <c r="B16" s="17">
        <v>8439</v>
      </c>
      <c r="C16" s="18">
        <v>51652451</v>
      </c>
      <c r="D16" s="19">
        <v>29848182</v>
      </c>
      <c r="E16" s="18">
        <v>25238294</v>
      </c>
      <c r="F16" s="20">
        <v>29393722</v>
      </c>
    </row>
    <row r="17" spans="1:6" ht="24.75" customHeight="1">
      <c r="A17" s="5" t="s">
        <v>6</v>
      </c>
      <c r="B17" s="17">
        <v>12624</v>
      </c>
      <c r="C17" s="18">
        <v>71090072</v>
      </c>
      <c r="D17" s="19">
        <v>53445090</v>
      </c>
      <c r="E17" s="18">
        <v>40425746</v>
      </c>
      <c r="F17" s="20">
        <v>52344291</v>
      </c>
    </row>
    <row r="18" spans="1:6" ht="24.75" customHeight="1">
      <c r="A18" s="5" t="s">
        <v>25</v>
      </c>
      <c r="B18" s="17">
        <v>9015</v>
      </c>
      <c r="C18" s="18">
        <v>54481421</v>
      </c>
      <c r="D18" s="19">
        <v>53053867</v>
      </c>
      <c r="E18" s="18">
        <v>31300130</v>
      </c>
      <c r="F18" s="20">
        <v>52316001</v>
      </c>
    </row>
    <row r="19" spans="1:6" ht="24.75" customHeight="1">
      <c r="A19" s="5" t="s">
        <v>7</v>
      </c>
      <c r="B19" s="17">
        <v>38819</v>
      </c>
      <c r="C19" s="18">
        <v>258415205</v>
      </c>
      <c r="D19" s="19">
        <v>174020544</v>
      </c>
      <c r="E19" s="18">
        <v>123799084</v>
      </c>
      <c r="F19" s="20">
        <v>172897442</v>
      </c>
    </row>
    <row r="20" spans="1:6" ht="24.75" customHeight="1">
      <c r="A20" s="5" t="s">
        <v>8</v>
      </c>
      <c r="B20" s="17">
        <v>27768</v>
      </c>
      <c r="C20" s="18">
        <v>249099470</v>
      </c>
      <c r="D20" s="19">
        <v>144892204</v>
      </c>
      <c r="E20" s="18">
        <v>119192793</v>
      </c>
      <c r="F20" s="20">
        <v>144020277</v>
      </c>
    </row>
    <row r="21" spans="1:6" ht="24.75" customHeight="1">
      <c r="A21" s="5" t="s">
        <v>30</v>
      </c>
      <c r="B21" s="17">
        <v>75687</v>
      </c>
      <c r="C21" s="18">
        <v>1115470101</v>
      </c>
      <c r="D21" s="19">
        <v>694642159</v>
      </c>
      <c r="E21" s="18">
        <v>570772966</v>
      </c>
      <c r="F21" s="20">
        <v>688070686</v>
      </c>
    </row>
    <row r="22" spans="1:6" ht="24.75" customHeight="1">
      <c r="A22" s="5" t="s">
        <v>9</v>
      </c>
      <c r="B22" s="22">
        <v>48487</v>
      </c>
      <c r="C22" s="18">
        <v>445411067</v>
      </c>
      <c r="D22" s="19">
        <v>291366383</v>
      </c>
      <c r="E22" s="18">
        <v>238344963</v>
      </c>
      <c r="F22" s="20">
        <v>289014911</v>
      </c>
    </row>
    <row r="23" spans="1:6" ht="24.75" customHeight="1">
      <c r="A23" s="9" t="s">
        <v>24</v>
      </c>
      <c r="B23" s="23">
        <v>20599</v>
      </c>
      <c r="C23" s="24">
        <v>295712483</v>
      </c>
      <c r="D23" s="25">
        <v>130934734</v>
      </c>
      <c r="E23" s="24">
        <v>132935313</v>
      </c>
      <c r="F23" s="26">
        <v>130476260</v>
      </c>
    </row>
    <row r="24" spans="1:6" ht="24.75" customHeight="1">
      <c r="A24" s="5" t="s">
        <v>27</v>
      </c>
      <c r="B24" s="22">
        <v>9258</v>
      </c>
      <c r="C24" s="18">
        <v>85126974</v>
      </c>
      <c r="D24" s="27">
        <v>55787932</v>
      </c>
      <c r="E24" s="18">
        <v>47112916</v>
      </c>
      <c r="F24" s="20">
        <v>55389797</v>
      </c>
    </row>
    <row r="25" spans="1:6" ht="24.75" customHeight="1">
      <c r="A25" s="5" t="s">
        <v>28</v>
      </c>
      <c r="B25" s="22">
        <v>15409</v>
      </c>
      <c r="C25" s="18">
        <v>152083815</v>
      </c>
      <c r="D25" s="27">
        <v>98825847</v>
      </c>
      <c r="E25" s="18">
        <v>88045748</v>
      </c>
      <c r="F25" s="20">
        <v>97698086</v>
      </c>
    </row>
    <row r="26" spans="1:6" ht="24.75" customHeight="1">
      <c r="A26" s="5" t="s">
        <v>29</v>
      </c>
      <c r="B26" s="22">
        <v>5817</v>
      </c>
      <c r="C26" s="18">
        <v>71750746</v>
      </c>
      <c r="D26" s="27">
        <v>50891208</v>
      </c>
      <c r="E26" s="18">
        <v>41733882</v>
      </c>
      <c r="F26" s="20">
        <v>49710203</v>
      </c>
    </row>
    <row r="27" spans="1:6" ht="24.75" customHeight="1">
      <c r="A27" s="10" t="s">
        <v>35</v>
      </c>
      <c r="B27" s="28">
        <v>11787</v>
      </c>
      <c r="C27" s="29">
        <v>131854533</v>
      </c>
      <c r="D27" s="30">
        <v>79843077</v>
      </c>
      <c r="E27" s="29">
        <v>65260266</v>
      </c>
      <c r="F27" s="31">
        <v>79338436</v>
      </c>
    </row>
    <row r="28" spans="1:6" ht="24.75" customHeight="1">
      <c r="A28" s="11" t="s">
        <v>34</v>
      </c>
      <c r="B28" s="12">
        <f>SUM(B9:B27)</f>
        <v>559679</v>
      </c>
      <c r="C28" s="12">
        <f>SUM(C9:C27)</f>
        <v>5535285737</v>
      </c>
      <c r="D28" s="12">
        <f>SUM(D9:D27)</f>
        <v>3385540517</v>
      </c>
      <c r="E28" s="12">
        <f>SUM(E9:E27)</f>
        <v>2858953382</v>
      </c>
      <c r="F28" s="12">
        <f>SUM(F9:F27)</f>
        <v>3352569327</v>
      </c>
    </row>
    <row r="29" spans="1:6" ht="24.75" customHeight="1">
      <c r="A29" s="4" t="s">
        <v>10</v>
      </c>
      <c r="B29" s="32">
        <v>6726</v>
      </c>
      <c r="C29" s="33">
        <v>47327743</v>
      </c>
      <c r="D29" s="34">
        <v>50385995</v>
      </c>
      <c r="E29" s="33">
        <v>26768667</v>
      </c>
      <c r="F29" s="35">
        <v>48487662</v>
      </c>
    </row>
    <row r="30" spans="1:6" ht="24.75" customHeight="1">
      <c r="A30" s="5" t="s">
        <v>11</v>
      </c>
      <c r="B30" s="22">
        <v>6344</v>
      </c>
      <c r="C30" s="18">
        <v>121292817</v>
      </c>
      <c r="D30" s="19">
        <v>142071112</v>
      </c>
      <c r="E30" s="18">
        <v>69284976</v>
      </c>
      <c r="F30" s="20">
        <v>141026965</v>
      </c>
    </row>
    <row r="31" spans="1:6" ht="24.75" customHeight="1">
      <c r="A31" s="5" t="s">
        <v>12</v>
      </c>
      <c r="B31" s="22">
        <v>14099</v>
      </c>
      <c r="C31" s="18">
        <v>132287511</v>
      </c>
      <c r="D31" s="19">
        <v>100219046</v>
      </c>
      <c r="E31" s="18">
        <v>65408883</v>
      </c>
      <c r="F31" s="20">
        <v>99771236</v>
      </c>
    </row>
    <row r="32" spans="1:6" ht="24.75" customHeight="1">
      <c r="A32" s="6" t="s">
        <v>13</v>
      </c>
      <c r="B32" s="36">
        <v>5558</v>
      </c>
      <c r="C32" s="37">
        <v>10450063</v>
      </c>
      <c r="D32" s="38">
        <v>10899237</v>
      </c>
      <c r="E32" s="37">
        <v>4824632</v>
      </c>
      <c r="F32" s="39">
        <v>10891270</v>
      </c>
    </row>
    <row r="33" spans="1:6" ht="24.75" customHeight="1">
      <c r="A33" s="11" t="s">
        <v>22</v>
      </c>
      <c r="B33" s="12">
        <f>SUM(B29:B32)</f>
        <v>32727</v>
      </c>
      <c r="C33" s="12">
        <f>SUM(C29:C32)</f>
        <v>311358134</v>
      </c>
      <c r="D33" s="12">
        <f>SUM(D29:D32)</f>
        <v>303575390</v>
      </c>
      <c r="E33" s="12">
        <f>SUM(E29:E32)</f>
        <v>166287158</v>
      </c>
      <c r="F33" s="12">
        <f>SUM(F29:F32)</f>
        <v>300177133</v>
      </c>
    </row>
    <row r="34" spans="1:6" ht="24.75" customHeight="1">
      <c r="A34" s="11" t="s">
        <v>23</v>
      </c>
      <c r="B34" s="12">
        <f>SUM(B33,B28)</f>
        <v>592406</v>
      </c>
      <c r="C34" s="12">
        <f>SUM(C33,C28)</f>
        <v>5846643871</v>
      </c>
      <c r="D34" s="12">
        <f>SUM(D33,D28)</f>
        <v>3689115907</v>
      </c>
      <c r="E34" s="12">
        <f>SUM(E33,E28)</f>
        <v>3025240540</v>
      </c>
      <c r="F34" s="12">
        <f>SUM(F33,F28)</f>
        <v>3652746460</v>
      </c>
    </row>
    <row r="35" ht="13.5">
      <c r="A35" s="7" t="s">
        <v>36</v>
      </c>
    </row>
    <row r="36" ht="13.5">
      <c r="A36" s="7" t="s">
        <v>33</v>
      </c>
    </row>
  </sheetData>
  <sheetProtection/>
  <mergeCells count="12">
    <mergeCell ref="E3:F5"/>
    <mergeCell ref="E6:E8"/>
    <mergeCell ref="F6:F8"/>
    <mergeCell ref="B3:B4"/>
    <mergeCell ref="B5:B6"/>
    <mergeCell ref="B7:B8"/>
    <mergeCell ref="C3:D5"/>
    <mergeCell ref="C6:C8"/>
    <mergeCell ref="D6:D8"/>
    <mergeCell ref="A7:A8"/>
    <mergeCell ref="A1:D1"/>
    <mergeCell ref="A3:A4"/>
  </mergeCells>
  <printOptions horizontalCentered="1"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政策企画部情報システム課</cp:lastModifiedBy>
  <cp:lastPrinted>2018-01-04T05:29:44Z</cp:lastPrinted>
  <dcterms:created xsi:type="dcterms:W3CDTF">2003-02-25T09:01:54Z</dcterms:created>
  <dcterms:modified xsi:type="dcterms:W3CDTF">2022-03-22T23:25:57Z</dcterms:modified>
  <cp:category/>
  <cp:version/>
  <cp:contentType/>
  <cp:contentStatus/>
</cp:coreProperties>
</file>